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270" windowWidth="14940" windowHeight="9150" activeTab="2"/>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Доходы!$F$377</definedName>
    <definedName name="LAST_CELL" localSheetId="2">Источники!$F$38</definedName>
    <definedName name="LAST_CELL" localSheetId="1">Расходы!$F$809</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Доходы!$A$377</definedName>
    <definedName name="REND_1" localSheetId="2">Источники!$A$26</definedName>
    <definedName name="REND_1" localSheetId="1">Расходы!$A$810</definedName>
    <definedName name="S_520" localSheetId="2">Источники!$A$14</definedName>
    <definedName name="S_620" localSheetId="2">Источники!$A$19</definedName>
    <definedName name="S_700" localSheetId="2">Источники!$A$21</definedName>
    <definedName name="S_700A" localSheetId="2">Источники!$A$22</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25725"/>
</workbook>
</file>

<file path=xl/calcChain.xml><?xml version="1.0" encoding="utf-8"?>
<calcChain xmlns="http://schemas.openxmlformats.org/spreadsheetml/2006/main">
  <c r="F19" i="1"/>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13" i="2"/>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 r="F710"/>
  <c r="F711"/>
  <c r="F712"/>
  <c r="F713"/>
  <c r="F714"/>
  <c r="F715"/>
  <c r="F716"/>
  <c r="F717"/>
  <c r="F718"/>
  <c r="F719"/>
  <c r="F720"/>
  <c r="F721"/>
  <c r="F722"/>
  <c r="F723"/>
  <c r="F724"/>
  <c r="F725"/>
  <c r="F726"/>
  <c r="F727"/>
  <c r="F728"/>
  <c r="F729"/>
  <c r="F730"/>
  <c r="F731"/>
  <c r="F732"/>
  <c r="F733"/>
  <c r="F734"/>
  <c r="F735"/>
  <c r="F736"/>
  <c r="F737"/>
  <c r="F738"/>
  <c r="F739"/>
  <c r="F740"/>
  <c r="F741"/>
  <c r="F742"/>
  <c r="F743"/>
  <c r="F744"/>
  <c r="F745"/>
  <c r="F746"/>
  <c r="F747"/>
  <c r="F748"/>
  <c r="F749"/>
  <c r="F750"/>
  <c r="F751"/>
  <c r="F752"/>
  <c r="F753"/>
  <c r="F754"/>
  <c r="F755"/>
  <c r="F756"/>
  <c r="F757"/>
  <c r="F758"/>
  <c r="F759"/>
  <c r="F760"/>
  <c r="F761"/>
  <c r="F762"/>
  <c r="F763"/>
  <c r="F764"/>
  <c r="F765"/>
  <c r="F766"/>
  <c r="F767"/>
  <c r="F768"/>
  <c r="F769"/>
  <c r="F770"/>
  <c r="F771"/>
  <c r="F772"/>
  <c r="F773"/>
  <c r="F774"/>
  <c r="F775"/>
  <c r="F776"/>
  <c r="F777"/>
  <c r="F778"/>
  <c r="F779"/>
  <c r="F780"/>
  <c r="F781"/>
  <c r="F782"/>
  <c r="F783"/>
  <c r="F784"/>
  <c r="F785"/>
  <c r="F786"/>
  <c r="F787"/>
  <c r="F788"/>
  <c r="F789"/>
  <c r="F790"/>
  <c r="F791"/>
  <c r="F792"/>
  <c r="F793"/>
  <c r="F794"/>
  <c r="F795"/>
  <c r="F796"/>
  <c r="F797"/>
  <c r="F798"/>
  <c r="F799"/>
  <c r="F800"/>
  <c r="F801"/>
  <c r="F802"/>
  <c r="F803"/>
  <c r="F804"/>
  <c r="F805"/>
  <c r="F806"/>
  <c r="F807"/>
  <c r="F808"/>
</calcChain>
</file>

<file path=xl/sharedStrings.xml><?xml version="1.0" encoding="utf-8"?>
<sst xmlns="http://schemas.openxmlformats.org/spreadsheetml/2006/main" count="3907" uniqueCount="1693">
  <si>
    <t>ОТЧЕТ ОБ ИСПОЛНЕНИИ БЮДЖЕТА</t>
  </si>
  <si>
    <t>КОДЫ</t>
  </si>
  <si>
    <t xml:space="preserve">  Форма по ОКУД</t>
  </si>
  <si>
    <t>0503117</t>
  </si>
  <si>
    <t xml:space="preserve">                   Дата</t>
  </si>
  <si>
    <t>01.08.2025</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</si>
  <si>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</si>
  <si>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</si>
  <si>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</si>
  <si>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</si>
  <si>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</si>
  <si>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</si>
  <si>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383</t>
  </si>
  <si>
    <t>Муниципальное казначейство города Ростова-на-Дону</t>
  </si>
  <si>
    <t>г.Ростов-на-Дону</t>
  </si>
  <si>
    <t>Единица измерения: руб.</t>
  </si>
  <si>
    <t>02293816</t>
  </si>
  <si>
    <t>904</t>
  </si>
  <si>
    <t>60701000001</t>
  </si>
  <si>
    <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</si>
  <si>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</si>
  <si>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</si>
  <si>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</si>
  <si>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</si>
  <si>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</si>
  <si>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</si>
  <si>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</si>
  <si>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</si>
  <si>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</si>
  <si>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</si>
  <si>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</si>
  <si>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</si>
  <si>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</si>
  <si>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</si>
  <si>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</si>
  <si>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</si>
  <si>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</si>
  <si>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</si>
  <si>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</si>
  <si>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</si>
  <si>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</si>
  <si>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</si>
  <si>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</si>
  <si>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</si>
  <si>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</si>
  <si>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</si>
  <si>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</si>
  <si>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</si>
  <si>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</si>
  <si>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</si>
  <si>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</si>
  <si>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</si>
  <si>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</si>
  <si>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</si>
  <si>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</si>
  <si>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</si>
  <si>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</si>
  <si>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</si>
  <si>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</si>
  <si>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</si>
  <si>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</si>
  <si>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</si>
  <si>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</si>
  <si>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</si>
  <si>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</si>
  <si>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</si>
  <si>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</si>
  <si>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</si>
  <si>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</si>
  <si>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</si>
  <si>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</si>
  <si>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</si>
  <si>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</si>
  <si>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</si>
  <si>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</si>
  <si>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</si>
  <si>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</si>
  <si>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</si>
  <si>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000 10102050011000110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</si>
  <si>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</si>
  <si>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</si>
  <si>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</si>
  <si>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</si>
  <si>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</si>
  <si>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</si>
  <si>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</si>
  <si>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</si>
  <si>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</si>
  <si>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000 10102090011000110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</si>
  <si>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</si>
  <si>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</si>
  <si>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</si>
  <si>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000 10102100011000110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</si>
  <si>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</si>
  <si>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000 10102110010000110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</si>
  <si>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</si>
  <si>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000 10102110011000110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</si>
  <si>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</si>
  <si>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</si>
  <si>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</si>
  <si>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</si>
  <si>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</si>
  <si>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000 10102130013000110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</si>
  <si>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</si>
  <si>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</si>
  <si>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</si>
  <si>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</si>
  <si>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</si>
  <si>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</si>
  <si>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</si>
  <si>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</si>
  <si>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</si>
  <si>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</si>
  <si>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</si>
  <si>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</si>
  <si>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</si>
  <si>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</si>
  <si>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</si>
  <si>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</si>
  <si>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</si>
  <si>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</si>
  <si>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</si>
  <si>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</si>
  <si>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</si>
  <si>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</si>
  <si>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</si>
  <si>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</si>
  <si>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</si>
  <si>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</si>
  <si>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</si>
  <si>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</si>
  <si>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</si>
  <si>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</si>
  <si>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</si>
  <si>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</si>
  <si>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</si>
  <si>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</si>
  <si>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</si>
  <si>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</si>
  <si>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</si>
  <si>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</si>
  <si>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</si>
  <si>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</si>
  <si>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</si>
  <si>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</si>
  <si>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</si>
  <si>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</si>
  <si>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</si>
  <si>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</si>
  <si>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</si>
  <si>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</si>
  <si>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</si>
  <si>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</si>
  <si>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</si>
  <si>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</si>
  <si>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</si>
  <si>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</si>
  <si>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</si>
  <si>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</si>
  <si>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</si>
  <si>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Минимальный налог, зачисляемый в бюджеты субъектов Российской Федерации (за налоговые периоды, истекшие до 1 января 2016 года)</t>
  </si>
  <si>
    <t>000 10501050010000110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</si>
  <si>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</si>
  <si>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000 10501050011000110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</si>
  <si>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</si>
  <si>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</si>
  <si>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</si>
  <si>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</si>
  <si>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</si>
  <si>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</si>
  <si>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</si>
  <si>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</si>
  <si>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</si>
  <si>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</si>
  <si>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</si>
  <si>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</si>
  <si>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</si>
  <si>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000 10503010013000110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</si>
  <si>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</si>
  <si>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</si>
  <si>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</si>
  <si>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</si>
  <si>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</si>
  <si>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</si>
  <si>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</si>
  <si>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</si>
  <si>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</si>
  <si>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</si>
  <si>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</si>
  <si>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</si>
  <si>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</si>
  <si>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</si>
  <si>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Транспортный налог</t>
  </si>
  <si>
    <t>000 10604000020000110</t>
  </si>
  <si>
    <t>Транспортный налог с организаций</t>
  </si>
  <si>
    <t>000 10604011020000110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</si>
  <si>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</si>
  <si>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000 10604011021000110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</si>
  <si>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</si>
  <si>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000 10604011023000110</t>
  </si>
  <si>
    <t>Транспортный налог с физических лиц</t>
  </si>
  <si>
    <t>000 10604012020000110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</si>
  <si>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</si>
  <si>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000 10604012021000110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</si>
  <si>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</si>
  <si>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</si>
  <si>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</si>
  <si>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</si>
  <si>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</si>
  <si>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</si>
  <si>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</si>
  <si>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</si>
  <si>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</si>
  <si>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</si>
  <si>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</si>
  <si>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</si>
  <si>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</si>
  <si>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</si>
  <si>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</si>
  <si>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</si>
  <si>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</si>
  <si>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</si>
  <si>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</si>
  <si>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</si>
  <si>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</si>
  <si>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</si>
  <si>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</si>
  <si>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000 10805000018001110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</si>
  <si>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</si>
  <si>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000 10805000018002110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</si>
  <si>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</si>
  <si>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</si>
  <si>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</si>
  <si>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000 10806000018003110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</si>
  <si>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</si>
  <si>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000 10806000018004110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</si>
  <si>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</si>
  <si>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000 10806000018005110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</si>
  <si>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</si>
  <si>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000 10806000018006110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</si>
  <si>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</si>
  <si>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000 10806000018007110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</si>
  <si>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</si>
  <si>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000 10806000018014110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</si>
  <si>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</si>
  <si>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</si>
  <si>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</si>
  <si>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</si>
  <si>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</si>
  <si>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000 10807020018000110</t>
  </si>
  <si>
    <t>Государственная пошлина за выдачу и обмен паспорта гражданина Российской Федерации</t>
  </si>
  <si>
    <t>000 10807100010000110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</si>
  <si>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</si>
  <si>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000 10807100018034110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</si>
  <si>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</si>
  <si>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000 10807100018035110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</si>
  <si>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</si>
  <si>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</si>
  <si>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</si>
  <si>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</si>
  <si>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выдачу разрешения на установку рекламной конструкции</t>
  </si>
  <si>
    <t>000 10807150010000110</t>
  </si>
  <si>
    <t>000 10807150011000110</t>
  </si>
  <si>
    <t>Государственная пошлина за государственный кадастровый учет</t>
  </si>
  <si>
    <t>000 10807550010000110</t>
  </si>
  <si>
    <t>Государственная пошлина за государственный кадастровый учет (при обращении через многофункциональные центры)</t>
  </si>
  <si>
    <t>000 10807550018000110</t>
  </si>
  <si>
    <t>Государственная пошлина за осуществляемые одновременно государственный кадастровый учет и государственную регистрацию прав</t>
  </si>
  <si>
    <t>000 10807560010000110</t>
  </si>
  <si>
    <t>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</si>
  <si>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000 10807560018000110</t>
  </si>
  <si>
    <t>Государственная пошлина за ускоренную процедуру государственного кадастрового учета и (или) государственной регистрации прав</t>
  </si>
  <si>
    <t>000 10807570010000110</t>
  </si>
  <si>
    <t>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</si>
  <si>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000 10807570018000110</t>
  </si>
  <si>
    <t>ЗАДОЛЖЕННОСТЬ И ПЕРЕРАСЧЕТЫ ПО ОТМЕНЕННЫМ НАЛОГАМ, СБОРАМ И ИНЫМ ОБЯЗАТЕЛЬНЫМ ПЛАТЕЖАМ</t>
  </si>
  <si>
    <t>000 10900000000000000</t>
  </si>
  <si>
    <t>Прочие налоги и сборы (по отмененным местным налогам и сборам)</t>
  </si>
  <si>
    <t>000 10907000000000110</t>
  </si>
  <si>
    <t>Курортный сбор</t>
  </si>
  <si>
    <t>000 10907020000000110</t>
  </si>
  <si>
    <t>Курортный сбор, мобилизуемый на территориях городских округов</t>
  </si>
  <si>
    <t>000 10907021040000110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</si>
  <si>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</si>
  <si>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</si>
  <si>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</si>
  <si>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</si>
  <si>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</si>
  <si>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</si>
  <si>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</si>
  <si>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</si>
  <si>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</si>
  <si>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</si>
  <si>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</si>
  <si>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</si>
  <si>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</si>
  <si>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</si>
  <si>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</si>
  <si>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</si>
  <si>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</si>
  <si>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</si>
  <si>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</si>
  <si>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</si>
  <si>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</si>
  <si>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</si>
  <si>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</si>
  <si>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</si>
  <si>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</si>
  <si>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</si>
  <si>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</si>
  <si>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</si>
  <si>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</si>
  <si>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</si>
  <si>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</si>
  <si>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</si>
  <si>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</si>
  <si>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</si>
  <si>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</si>
  <si>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</si>
  <si>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</si>
  <si>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</si>
  <si>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</si>
  <si>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</si>
  <si>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</si>
  <si>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</si>
  <si>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</si>
  <si>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</si>
  <si>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</si>
  <si>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</si>
  <si>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</si>
  <si>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</si>
  <si>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</si>
  <si>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</si>
  <si>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</si>
  <si>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</si>
  <si>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</si>
  <si>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</si>
  <si>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</si>
  <si>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</si>
  <si>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</si>
  <si>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</si>
  <si>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</si>
  <si>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</si>
  <si>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</si>
  <si>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</si>
  <si>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</si>
  <si>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</si>
  <si>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</si>
  <si>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</si>
  <si>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</si>
  <si>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</si>
  <si>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</si>
  <si>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</si>
  <si>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</si>
  <si>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</si>
  <si>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(пени по соответствующему платежу)</t>
  </si>
  <si>
    <t>000 11201030012100120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</si>
  <si>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</si>
  <si>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</si>
  <si>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</si>
  <si>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</si>
  <si>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</si>
  <si>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</si>
  <si>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</si>
  <si>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</si>
  <si>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размещение и (или) складирование побочных продуктов производства, признанных отходами</t>
  </si>
  <si>
    <t>000 11201043010000120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</si>
  <si>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</si>
  <si>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</si>
  <si>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</si>
  <si>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</si>
  <si>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</si>
  <si>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</si>
  <si>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</si>
  <si>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</si>
  <si>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</si>
  <si>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</si>
  <si>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</si>
  <si>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</si>
  <si>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</si>
  <si>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000 11302064040000130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</si>
  <si>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</si>
  <si>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</si>
  <si>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</si>
  <si>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</si>
  <si>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</si>
  <si>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</si>
  <si>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</si>
  <si>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</si>
  <si>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</si>
  <si>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</si>
  <si>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</si>
  <si>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</si>
  <si>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</si>
  <si>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</si>
  <si>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</si>
  <si>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</si>
  <si>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</si>
  <si>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</si>
  <si>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</si>
  <si>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</si>
  <si>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</si>
  <si>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</si>
  <si>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</si>
  <si>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</si>
  <si>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</si>
  <si>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</si>
  <si>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</si>
  <si>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</si>
  <si>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</si>
  <si>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</si>
  <si>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</si>
  <si>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</si>
  <si>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</si>
  <si>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</si>
  <si>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</si>
  <si>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</si>
  <si>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</si>
  <si>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</si>
  <si>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</si>
  <si>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</si>
  <si>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</si>
  <si>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</si>
  <si>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</si>
  <si>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</si>
  <si>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</si>
  <si>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</si>
  <si>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</si>
  <si>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</si>
  <si>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</si>
  <si>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</si>
  <si>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</si>
  <si>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</si>
  <si>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</si>
  <si>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</si>
  <si>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</si>
  <si>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</si>
  <si>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</si>
  <si>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</si>
  <si>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</si>
  <si>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</si>
  <si>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</si>
  <si>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</si>
  <si>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</si>
  <si>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000 11601084010000140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</si>
  <si>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</si>
  <si>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</si>
  <si>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</si>
  <si>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</si>
  <si>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</si>
  <si>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</si>
  <si>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</si>
  <si>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</si>
  <si>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</si>
  <si>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</si>
  <si>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</si>
  <si>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</si>
  <si>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</si>
  <si>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</si>
  <si>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</si>
  <si>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</si>
  <si>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</si>
  <si>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</si>
  <si>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</si>
  <si>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</si>
  <si>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</si>
  <si>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</si>
  <si>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</si>
  <si>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</si>
  <si>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</si>
  <si>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</si>
  <si>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</si>
  <si>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</si>
  <si>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</si>
  <si>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</si>
  <si>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</si>
  <si>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</si>
  <si>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</si>
  <si>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</si>
  <si>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</si>
  <si>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</si>
  <si>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</si>
  <si>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</si>
  <si>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</si>
  <si>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</si>
  <si>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</si>
  <si>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</si>
  <si>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</si>
  <si>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</si>
  <si>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</si>
  <si>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</si>
  <si>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</si>
  <si>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</si>
  <si>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</si>
  <si>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</si>
  <si>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</si>
  <si>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000 11601333010000140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</si>
  <si>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</si>
  <si>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</si>
  <si>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</si>
  <si>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</si>
  <si>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</si>
  <si>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</si>
  <si>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</si>
  <si>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</si>
  <si>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</si>
  <si>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</si>
  <si>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</si>
  <si>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</si>
  <si>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</si>
  <si>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</si>
  <si>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</si>
  <si>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</si>
  <si>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</si>
  <si>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</si>
  <si>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</si>
  <si>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</si>
  <si>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</si>
  <si>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</si>
  <si>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</si>
  <si>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</si>
  <si>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</si>
  <si>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</si>
  <si>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</si>
  <si>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</si>
  <si>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</si>
  <si>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</si>
  <si>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</si>
  <si>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</si>
  <si>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</si>
  <si>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000 11610123010001140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</si>
  <si>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</si>
  <si>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</si>
  <si>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</si>
  <si>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</si>
  <si>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</si>
  <si>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</si>
  <si>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</si>
  <si>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</si>
  <si>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</si>
  <si>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000 11611110010000140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</si>
  <si>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</si>
  <si>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</si>
  <si>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</si>
  <si>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</si>
  <si>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</si>
  <si>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</si>
  <si>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</si>
  <si>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</si>
  <si>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</si>
  <si>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</si>
  <si>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</si>
  <si>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</si>
  <si>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</si>
  <si>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</si>
  <si>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</si>
  <si>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</si>
  <si>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</si>
  <si>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</si>
  <si>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</si>
  <si>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</si>
  <si>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</si>
  <si>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</si>
  <si>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</si>
  <si>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</si>
  <si>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</si>
  <si>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</si>
  <si>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</si>
  <si>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</si>
  <si>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</si>
  <si>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</si>
  <si>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</si>
  <si>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</si>
  <si>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</si>
  <si>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</si>
  <si>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</si>
  <si>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</si>
  <si>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</si>
  <si>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</si>
  <si>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</si>
  <si>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000 20220302040000150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</si>
  <si>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</si>
  <si>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000 20225021000000150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</si>
  <si>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</si>
  <si>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000 20225021040000150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</si>
  <si>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</si>
  <si>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</si>
  <si>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</si>
  <si>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</si>
  <si>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</si>
  <si>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</si>
  <si>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</si>
  <si>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</si>
  <si>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</si>
  <si>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000 20225401000000150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</si>
  <si>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</si>
  <si>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000 20225401040000150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</si>
  <si>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</si>
  <si>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000 20225447000000150</t>
  </si>
  <si>
    <t>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</si>
  <si>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000 20225447040000150</t>
  </si>
  <si>
    <t>Субсидии бюджетам на создание модельных муниципальных библиотек</t>
  </si>
  <si>
    <t>000 20225454000000150</t>
  </si>
  <si>
    <t>Субсидии бюджетам городских округов на создание модельных муниципальных библиотек</t>
  </si>
  <si>
    <t>000 20225454040000150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</si>
  <si>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</si>
  <si>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</si>
  <si>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</si>
  <si>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</si>
  <si>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</si>
  <si>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</si>
  <si>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</si>
  <si>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</si>
  <si>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</si>
  <si>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</si>
  <si>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</si>
  <si>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</si>
  <si>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</si>
  <si>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</si>
  <si>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</si>
  <si>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</si>
  <si>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</si>
  <si>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</si>
  <si>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</si>
  <si>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</si>
  <si>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Субсидии бюджетам на реализацию мероприятий по модернизации школьных систем образования</t>
  </si>
  <si>
    <t>000 20225750000000150</t>
  </si>
  <si>
    <t>Субсидии бюджетам городских округов на реализацию мероприятий по модернизации школьных систем образования</t>
  </si>
  <si>
    <t>000 20225750040000150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</si>
  <si>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</si>
  <si>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</si>
  <si>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</si>
  <si>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</si>
  <si>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</si>
  <si>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</si>
  <si>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</si>
  <si>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000 20230013000000150</t>
  </si>
  <si>
    <t>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</si>
  <si>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000 20230013040000150</t>
  </si>
  <si>
    <t>Субвенции бюджетам муниципальных образований на предоставление гражданам субсидий на оплату жилого помещения и коммунальных услуг</t>
  </si>
  <si>
    <t>000 20230022000000150</t>
  </si>
  <si>
    <t>Субвенции бюджетам городских округов на предоставление гражданам субсидий на оплату жилого помещения и коммунальных услуг</t>
  </si>
  <si>
    <t>000 20230022040000150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</si>
  <si>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</si>
  <si>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</si>
  <si>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</si>
  <si>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</si>
  <si>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</si>
  <si>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</si>
  <si>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</si>
  <si>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</si>
  <si>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муниципальных образований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</si>
  <si>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000 20235084000000150</t>
  </si>
  <si>
    <t>Субвенции бюджетам городских округов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</si>
  <si>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</si>
  <si>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</si>
  <si>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</si>
  <si>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</si>
  <si>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</si>
  <si>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</si>
  <si>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</si>
  <si>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</si>
  <si>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000 20235135040000150</t>
  </si>
  <si>
    <t>Субвенции бюджетам на создание системы долговременного ухода за гражданами пожилого возраста и инвалидами</t>
  </si>
  <si>
    <t>000 20235163000000150</t>
  </si>
  <si>
    <t>Субвенции бюджетам городских округов на создание системы долговременного ухода за гражданами пожилого возраста и инвалидами</t>
  </si>
  <si>
    <t>000 20235163040000150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</si>
  <si>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</si>
  <si>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</si>
  <si>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</si>
  <si>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</si>
  <si>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</si>
  <si>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</si>
  <si>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</si>
  <si>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000 20235220040000150</t>
  </si>
  <si>
    <t>Субвенции бюджетам на оплату жилищно-коммунальных услуг отдельным категориям граждан</t>
  </si>
  <si>
    <t>000 20235250000000150</t>
  </si>
  <si>
    <t>Субвенции бюджетам городских округов на оплату жилищно-коммунальных услуг отдельным категориям граждан</t>
  </si>
  <si>
    <t>000 20235250040000150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</si>
  <si>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</si>
  <si>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000 20235404000000150</t>
  </si>
  <si>
    <t>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</si>
  <si>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000 20235404040000150</t>
  </si>
  <si>
    <t>Субвенции бюджетам на государственную регистрацию актов гражданского состояния</t>
  </si>
  <si>
    <t>000 20235930000000150</t>
  </si>
  <si>
    <t>Субвенции бюджетам городских округов на государственную регистрацию актов гражданского состояния</t>
  </si>
  <si>
    <t>000 20235930040000150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</si>
  <si>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</si>
  <si>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</si>
  <si>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</si>
  <si>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</si>
  <si>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</si>
  <si>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</si>
  <si>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</si>
  <si>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</si>
  <si>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</si>
  <si>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</si>
  <si>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</si>
  <si>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</si>
  <si>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</si>
  <si>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</si>
  <si>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</si>
  <si>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</si>
  <si>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</si>
  <si>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</si>
  <si>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</si>
  <si>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</si>
  <si>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</si>
  <si>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</si>
  <si>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</si>
  <si>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</si>
  <si>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</si>
  <si>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</si>
  <si>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</si>
  <si>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000 20804000040000150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</si>
  <si>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</si>
  <si>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</si>
  <si>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</si>
  <si>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</si>
  <si>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</si>
  <si>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</si>
  <si>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</si>
  <si>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</si>
  <si>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</si>
  <si>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</si>
  <si>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</si>
  <si>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</si>
  <si>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</si>
  <si>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000 21925179040000150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</si>
  <si>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</si>
  <si>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</si>
  <si>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субвенций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городских округов</t>
  </si>
  <si>
    <t>000 21935084040000150</t>
  </si>
  <si>
    <t>Возврат остатков субвенций на создание системы долговременного ухода за гражданами пожилого возраста и инвалидами из бюджетов городских округов</t>
  </si>
  <si>
    <t>000 21935163040000150</t>
  </si>
  <si>
    <t>Возврат остатков субвенций на оплату жилищно-коммунальных услуг отдельным категориям граждан из бюджетов городских округов</t>
  </si>
  <si>
    <t>000 21935250040000150</t>
  </si>
  <si>
    <t>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t>
  </si>
  <si>
    <t>000 21935404040000150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</si>
  <si>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</si>
  <si>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</si>
  <si>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</si>
  <si>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</si>
  <si>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</si>
  <si>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</si>
  <si>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 xml:space="preserve">                          2. Расходы бюджета</t>
  </si>
  <si>
    <t>Форма 0503117  с.2</t>
  </si>
  <si>
    <t>Код расхода по бюджетной классификации</t>
  </si>
  <si>
    <t>Расходы бюджета - всего</t>
  </si>
  <si>
    <t>200</t>
  </si>
  <si>
    <t>x</t>
  </si>
  <si>
    <t>Ростовская-на-Дону городская Дума</t>
  </si>
  <si>
    <t xml:space="preserve">901 0000 0000000000 000 </t>
  </si>
  <si>
    <t>Функционирование высшего должностного лица субъекта Российской Федерации и муниципального образования</t>
  </si>
  <si>
    <t xml:space="preserve">901 0102 8800000110 121 </t>
  </si>
  <si>
    <t xml:space="preserve">901 0102 8800000110 129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</si>
  <si>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</si>
  <si>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901 0103 8700000110 121 </t>
  </si>
  <si>
    <t xml:space="preserve">901 0103 8700000110 122 </t>
  </si>
  <si>
    <t xml:space="preserve">901 0103 8700000110 129 </t>
  </si>
  <si>
    <t xml:space="preserve">901 0103 8910000110 121 </t>
  </si>
  <si>
    <t xml:space="preserve">901 0103 8910000110 122 </t>
  </si>
  <si>
    <t xml:space="preserve">901 0103 8910000110 129 </t>
  </si>
  <si>
    <t xml:space="preserve">901 0103 8920000110 121 </t>
  </si>
  <si>
    <t xml:space="preserve">901 0103 8920000110 122 </t>
  </si>
  <si>
    <t xml:space="preserve">901 0103 8920000110 129 </t>
  </si>
  <si>
    <t xml:space="preserve">901 0103 8920000190 122 </t>
  </si>
  <si>
    <t xml:space="preserve">901 0103 8920000190 129 </t>
  </si>
  <si>
    <t xml:space="preserve">901 0103 8920000190 244 </t>
  </si>
  <si>
    <t xml:space="preserve">901 0103 8920021320 244 </t>
  </si>
  <si>
    <t>Другие общегосударственные вопросы</t>
  </si>
  <si>
    <t xml:space="preserve">901 0113 8920010170 330 </t>
  </si>
  <si>
    <t xml:space="preserve">901 0113 8920021640 244 </t>
  </si>
  <si>
    <t xml:space="preserve">901 0113 8920099999 121 </t>
  </si>
  <si>
    <t xml:space="preserve">901 0113 8920099999 122 </t>
  </si>
  <si>
    <t xml:space="preserve">901 0113 8920099999 123 </t>
  </si>
  <si>
    <t xml:space="preserve">901 0113 8920099999 129 </t>
  </si>
  <si>
    <t xml:space="preserve">901 0113 8920099999 244 </t>
  </si>
  <si>
    <t>Администрация города Ростова-на-Дону</t>
  </si>
  <si>
    <t xml:space="preserve">902 0000 0000000000 000 </t>
  </si>
  <si>
    <t xml:space="preserve">902 0102 8600000110 121 </t>
  </si>
  <si>
    <t xml:space="preserve">902 0102 8600000110 122 </t>
  </si>
  <si>
    <t xml:space="preserve">902 0102 8600000110 129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</si>
  <si>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</si>
  <si>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902 0104 1810221320 244 </t>
  </si>
  <si>
    <t xml:space="preserve">902 0104 2210121370 244 </t>
  </si>
  <si>
    <t xml:space="preserve">902 0104 2320121330 122 </t>
  </si>
  <si>
    <t xml:space="preserve">902 0104 2320121330 244 </t>
  </si>
  <si>
    <t xml:space="preserve">902 0104 9010000110 121 </t>
  </si>
  <si>
    <t xml:space="preserve">902 0104 9010000110 122 </t>
  </si>
  <si>
    <t xml:space="preserve">902 0104 9010000110 129 </t>
  </si>
  <si>
    <t xml:space="preserve">902 0104 9020000110 121 </t>
  </si>
  <si>
    <t xml:space="preserve">902 0104 9020000110 122 </t>
  </si>
  <si>
    <t xml:space="preserve">902 0104 9020000110 129 </t>
  </si>
  <si>
    <t xml:space="preserve">902 0104 9020000190 122 </t>
  </si>
  <si>
    <t xml:space="preserve">902 0104 9020000190 129 </t>
  </si>
  <si>
    <t xml:space="preserve">902 0104 9020000190 243 </t>
  </si>
  <si>
    <t xml:space="preserve">902 0104 9020000190 244 </t>
  </si>
  <si>
    <t xml:space="preserve">902 0104 9020099999 321 </t>
  </si>
  <si>
    <t xml:space="preserve">902 0104 9020099999 851 </t>
  </si>
  <si>
    <t xml:space="preserve">902 0104 9990051350 121 </t>
  </si>
  <si>
    <t xml:space="preserve">902 0104 9990051350 129 </t>
  </si>
  <si>
    <t xml:space="preserve">902 0104 9990051350 244 </t>
  </si>
  <si>
    <t xml:space="preserve">902 0104 9990051760 121 </t>
  </si>
  <si>
    <t xml:space="preserve">902 0104 9990051760 129 </t>
  </si>
  <si>
    <t xml:space="preserve">902 0104 9990051760 244 </t>
  </si>
  <si>
    <t xml:space="preserve">902 0104 9990072360 121 </t>
  </si>
  <si>
    <t xml:space="preserve">902 0104 9990072360 122 </t>
  </si>
  <si>
    <t xml:space="preserve">902 0104 9990072360 129 </t>
  </si>
  <si>
    <t xml:space="preserve">902 0104 9990072360 244 </t>
  </si>
  <si>
    <t xml:space="preserve">902 0104 9990072370 121 </t>
  </si>
  <si>
    <t xml:space="preserve">902 0104 9990072370 122 </t>
  </si>
  <si>
    <t xml:space="preserve">902 0104 9990072370 129 </t>
  </si>
  <si>
    <t xml:space="preserve">902 0104 9990072370 244 </t>
  </si>
  <si>
    <t xml:space="preserve">902 0104 9990072390 244 </t>
  </si>
  <si>
    <t>Судебная система</t>
  </si>
  <si>
    <t xml:space="preserve">902 0105 9990051200 244 </t>
  </si>
  <si>
    <t>Обеспечение проведения выборов и референдумов</t>
  </si>
  <si>
    <t xml:space="preserve">902 0107 9930090350 880 </t>
  </si>
  <si>
    <t>Международные отношения и международное сотрудничество</t>
  </si>
  <si>
    <t xml:space="preserve">902 0108 2320121330 244 </t>
  </si>
  <si>
    <t xml:space="preserve">902 0108 2320121330 862 </t>
  </si>
  <si>
    <t xml:space="preserve">902 0113 0710120460 123 </t>
  </si>
  <si>
    <t xml:space="preserve">902 0113 0710120470 244 </t>
  </si>
  <si>
    <t xml:space="preserve">902 0113 0910120560 244 </t>
  </si>
  <si>
    <t xml:space="preserve">902 0113 0910220570 244 </t>
  </si>
  <si>
    <t xml:space="preserve">902 0113 0910320580 244 </t>
  </si>
  <si>
    <t xml:space="preserve">902 0113 0910420600 244 </t>
  </si>
  <si>
    <t xml:space="preserve">902 0113 0920171040 244 </t>
  </si>
  <si>
    <t xml:space="preserve">902 0113 0920220590 244 </t>
  </si>
  <si>
    <t xml:space="preserve">902 0113 1810220290 350 </t>
  </si>
  <si>
    <t xml:space="preserve">902 0113 1820120500 244 </t>
  </si>
  <si>
    <t xml:space="preserve">902 0113 1820221910 350 </t>
  </si>
  <si>
    <t xml:space="preserve">902 0113 2100121670 243 </t>
  </si>
  <si>
    <t xml:space="preserve">902 0113 2210121370 244 </t>
  </si>
  <si>
    <t xml:space="preserve">902 0113 2210221380 244 </t>
  </si>
  <si>
    <t xml:space="preserve">902 0113 2210321390 244 </t>
  </si>
  <si>
    <t xml:space="preserve">902 0113 2220100590 111 </t>
  </si>
  <si>
    <t xml:space="preserve">902 0113 2220100590 112 </t>
  </si>
  <si>
    <t xml:space="preserve">902 0113 2220100590 119 </t>
  </si>
  <si>
    <t xml:space="preserve">902 0113 2220100590 244 </t>
  </si>
  <si>
    <t xml:space="preserve">902 0113 2220100590 321 </t>
  </si>
  <si>
    <t xml:space="preserve">902 0113 22201S3600 111 </t>
  </si>
  <si>
    <t xml:space="preserve">902 0113 22201S3600 119 </t>
  </si>
  <si>
    <t xml:space="preserve">902 0113 22201S3600 244 </t>
  </si>
  <si>
    <t xml:space="preserve">902 0113 22201S4020 111 </t>
  </si>
  <si>
    <t xml:space="preserve">902 0113 22201S4020 119 </t>
  </si>
  <si>
    <t xml:space="preserve">902 0113 2220200590 111 </t>
  </si>
  <si>
    <t xml:space="preserve">902 0113 2220200590 112 </t>
  </si>
  <si>
    <t xml:space="preserve">902 0113 2220200590 119 </t>
  </si>
  <si>
    <t xml:space="preserve">902 0113 2220200590 244 </t>
  </si>
  <si>
    <t xml:space="preserve">902 0113 2230100590 111 </t>
  </si>
  <si>
    <t xml:space="preserve">902 0113 2230100590 112 </t>
  </si>
  <si>
    <t xml:space="preserve">902 0113 2230100590 119 </t>
  </si>
  <si>
    <t xml:space="preserve">902 0113 2230100590 244 </t>
  </si>
  <si>
    <t xml:space="preserve">902 0113 2320121330 244 </t>
  </si>
  <si>
    <t xml:space="preserve">902 0113 2320121330 853 </t>
  </si>
  <si>
    <t xml:space="preserve">902 0113 2320221340 350 </t>
  </si>
  <si>
    <t xml:space="preserve">902 0113 2320310130 350 </t>
  </si>
  <si>
    <t xml:space="preserve">902 0113 2320399999 244 </t>
  </si>
  <si>
    <t xml:space="preserve">902 0113 2330100590 111 </t>
  </si>
  <si>
    <t xml:space="preserve">902 0113 2330100590 112 </t>
  </si>
  <si>
    <t xml:space="preserve">902 0113 2330100590 119 </t>
  </si>
  <si>
    <t xml:space="preserve">902 0113 2330100590 244 </t>
  </si>
  <si>
    <t xml:space="preserve">902 0113 2330100590 247 </t>
  </si>
  <si>
    <t xml:space="preserve">902 0113 2330100590 852 </t>
  </si>
  <si>
    <t xml:space="preserve">902 0113 2330121410 243 </t>
  </si>
  <si>
    <t xml:space="preserve">902 0113 2330121410 244 </t>
  </si>
  <si>
    <t xml:space="preserve">902 0113 2330190210 851 </t>
  </si>
  <si>
    <t xml:space="preserve">902 0113 9990059310 121 </t>
  </si>
  <si>
    <t xml:space="preserve">902 0113 9990059310 122 </t>
  </si>
  <si>
    <t xml:space="preserve">902 0113 9990059310 129 </t>
  </si>
  <si>
    <t xml:space="preserve">902 0113 9990059310 244 </t>
  </si>
  <si>
    <t xml:space="preserve">902 0113 9990059310 247 </t>
  </si>
  <si>
    <t xml:space="preserve">902 0113 9990072290 121 </t>
  </si>
  <si>
    <t xml:space="preserve">902 0113 9990072290 129 </t>
  </si>
  <si>
    <t xml:space="preserve">902 0113 9990090120 244 </t>
  </si>
  <si>
    <t xml:space="preserve">902 0113 9990090120 247 </t>
  </si>
  <si>
    <t xml:space="preserve">902 0113 9990090120 831 </t>
  </si>
  <si>
    <t xml:space="preserve">902 0113 9990090140 111 </t>
  </si>
  <si>
    <t xml:space="preserve">902 0113 9990090140 119 </t>
  </si>
  <si>
    <t xml:space="preserve">902 0113 9990090140 244 </t>
  </si>
  <si>
    <t xml:space="preserve">902 0113 9990090150 244 </t>
  </si>
  <si>
    <t xml:space="preserve">902 0113 9990099999 244 </t>
  </si>
  <si>
    <t xml:space="preserve">902 0113 9990099999 831 </t>
  </si>
  <si>
    <t xml:space="preserve">902 0113 9990099999 853 </t>
  </si>
  <si>
    <t>Общеэкономические вопросы</t>
  </si>
  <si>
    <t xml:space="preserve">902 0401 9990072380 121 </t>
  </si>
  <si>
    <t xml:space="preserve">902 0401 9990072380 129 </t>
  </si>
  <si>
    <t xml:space="preserve">902 0401 9990072380 244 </t>
  </si>
  <si>
    <t>Профессиональная подготовка, переподготовка и повышение квалификации</t>
  </si>
  <si>
    <t xml:space="preserve">902 0705 1810121310 244 </t>
  </si>
  <si>
    <t xml:space="preserve">902 0705 1820220510 244 </t>
  </si>
  <si>
    <t xml:space="preserve">902 0705 2220100590 244 </t>
  </si>
  <si>
    <t xml:space="preserve">902 0705 2230100590 244 </t>
  </si>
  <si>
    <t xml:space="preserve">902 0705 2330100590 244 </t>
  </si>
  <si>
    <t xml:space="preserve">902 0705 9020000190 244 </t>
  </si>
  <si>
    <t>Другие вопросы в области социальной политики</t>
  </si>
  <si>
    <t xml:space="preserve">902 1006 9990072110 111 </t>
  </si>
  <si>
    <t xml:space="preserve">902 1006 9990072110 112 </t>
  </si>
  <si>
    <t xml:space="preserve">902 1006 9990072110 119 </t>
  </si>
  <si>
    <t xml:space="preserve">902 1006 9990072110 244 </t>
  </si>
  <si>
    <t xml:space="preserve">902 1006 9990072110 321 </t>
  </si>
  <si>
    <t>Периодическая печать и издательства</t>
  </si>
  <si>
    <t xml:space="preserve">902 1202 2310100590 111 </t>
  </si>
  <si>
    <t xml:space="preserve">902 1202 2310100590 112 </t>
  </si>
  <si>
    <t xml:space="preserve">902 1202 2310100590 119 </t>
  </si>
  <si>
    <t xml:space="preserve">902 1202 2310100590 244 </t>
  </si>
  <si>
    <t xml:space="preserve">902 1202 2310100590 247 </t>
  </si>
  <si>
    <t xml:space="preserve">902 1202 2310100590 852 </t>
  </si>
  <si>
    <t xml:space="preserve">902 1202 2310100590 853 </t>
  </si>
  <si>
    <t>Обслуживание государственного (муниципального) внутреннего долга</t>
  </si>
  <si>
    <t xml:space="preserve">902 1301 9920090090 730 </t>
  </si>
  <si>
    <t>Контрольно-счетная палата города Ростова-на-Дону</t>
  </si>
  <si>
    <t xml:space="preserve">903 0000 0000000000 000 </t>
  </si>
  <si>
    <t>Обеспечение деятельности финансовых, налоговых и таможенных органов и органов финансового (финансово-бюджетного) надзора</t>
  </si>
  <si>
    <t xml:space="preserve">903 0106 9110000110 121 </t>
  </si>
  <si>
    <t xml:space="preserve">903 0106 9110000110 122 </t>
  </si>
  <si>
    <t xml:space="preserve">903 0106 9110000110 129 </t>
  </si>
  <si>
    <t xml:space="preserve">903 0106 9120000110 121 </t>
  </si>
  <si>
    <t xml:space="preserve">903 0106 9120000110 122 </t>
  </si>
  <si>
    <t xml:space="preserve">903 0106 9120000110 129 </t>
  </si>
  <si>
    <t xml:space="preserve">903 0106 9130000110 121 </t>
  </si>
  <si>
    <t xml:space="preserve">903 0106 9130000110 122 </t>
  </si>
  <si>
    <t xml:space="preserve">903 0106 9130000110 129 </t>
  </si>
  <si>
    <t xml:space="preserve">903 0106 9130000190 122 </t>
  </si>
  <si>
    <t xml:space="preserve">903 0106 9130000190 244 </t>
  </si>
  <si>
    <t xml:space="preserve">903 0106 9130021320 244 </t>
  </si>
  <si>
    <t xml:space="preserve">903 0106 9130099999 853 </t>
  </si>
  <si>
    <t xml:space="preserve">903 0705 9130000190 244 </t>
  </si>
  <si>
    <t xml:space="preserve">904 0000 0000000000 000 </t>
  </si>
  <si>
    <t xml:space="preserve">904 0106 1810221320 244 </t>
  </si>
  <si>
    <t xml:space="preserve">904 0106 2010100110 121 </t>
  </si>
  <si>
    <t xml:space="preserve">904 0106 2010100110 122 </t>
  </si>
  <si>
    <t xml:space="preserve">904 0106 2010100110 129 </t>
  </si>
  <si>
    <t xml:space="preserve">904 0106 2010100190 122 </t>
  </si>
  <si>
    <t xml:space="preserve">904 0106 2010100190 129 </t>
  </si>
  <si>
    <t xml:space="preserve">904 0106 2010100190 244 </t>
  </si>
  <si>
    <t xml:space="preserve">904 0106 2010199999 852 </t>
  </si>
  <si>
    <t xml:space="preserve">904 0106 2010199999 853 </t>
  </si>
  <si>
    <t>Резервные фонды</t>
  </si>
  <si>
    <t xml:space="preserve">904 0111 9910090080 870 </t>
  </si>
  <si>
    <t xml:space="preserve">904 0113 2010199999 853 </t>
  </si>
  <si>
    <t xml:space="preserve">904 0113 2020121570 244 </t>
  </si>
  <si>
    <t xml:space="preserve">904 0113 2020121580 244 </t>
  </si>
  <si>
    <t xml:space="preserve">904 0113 9990090120 244 </t>
  </si>
  <si>
    <t xml:space="preserve">904 0113 9990090120 831 </t>
  </si>
  <si>
    <t xml:space="preserve">904 0113 9990090190 870 </t>
  </si>
  <si>
    <t xml:space="preserve">904 0705 2010100190 244 </t>
  </si>
  <si>
    <t>Управление культуры города Ростова-на-Дону</t>
  </si>
  <si>
    <t xml:space="preserve">906 0000 0000000000 000 </t>
  </si>
  <si>
    <t xml:space="preserve">906 0113 9990090120 831 </t>
  </si>
  <si>
    <t xml:space="preserve">906 0401 0710120240 612 </t>
  </si>
  <si>
    <t xml:space="preserve">906 0401 0710120240 622 </t>
  </si>
  <si>
    <t>Дополнительное образование детей</t>
  </si>
  <si>
    <t xml:space="preserve">906 0703 1220100590 611 </t>
  </si>
  <si>
    <t xml:space="preserve">906 0703 1220100590 612 </t>
  </si>
  <si>
    <t xml:space="preserve">906 0703 1220122550 350 </t>
  </si>
  <si>
    <t xml:space="preserve">906 0703 1220122550 360 </t>
  </si>
  <si>
    <t xml:space="preserve">906 0703 1220171180 612 </t>
  </si>
  <si>
    <t xml:space="preserve">906 0703 1220222540 612 </t>
  </si>
  <si>
    <t xml:space="preserve">906 0705 1210200190 244 </t>
  </si>
  <si>
    <t>Культура</t>
  </si>
  <si>
    <t xml:space="preserve">906 0801 1210100590 611 </t>
  </si>
  <si>
    <t xml:space="preserve">906 0801 1210100590 612 </t>
  </si>
  <si>
    <t xml:space="preserve">906 0801 1210100590 621 </t>
  </si>
  <si>
    <t xml:space="preserve">906 0801 1210100590 622 </t>
  </si>
  <si>
    <t xml:space="preserve">906 0801 1210121730 244 </t>
  </si>
  <si>
    <t xml:space="preserve">906 0801 1210121730 621 </t>
  </si>
  <si>
    <t xml:space="preserve">906 0801 1210121730 622 </t>
  </si>
  <si>
    <t xml:space="preserve">906 0801 1210300590 611 </t>
  </si>
  <si>
    <t xml:space="preserve">906 0801 1210320710 611 </t>
  </si>
  <si>
    <t xml:space="preserve">906 0801 1210420080 622 </t>
  </si>
  <si>
    <t xml:space="preserve">906 0801 1210422500 612 </t>
  </si>
  <si>
    <t xml:space="preserve">906 0801 1210422510 612 </t>
  </si>
  <si>
    <t xml:space="preserve">906 0801 1210422520 622 </t>
  </si>
  <si>
    <t xml:space="preserve">906 0801 1210422530 622 </t>
  </si>
  <si>
    <t xml:space="preserve">906 0801 12105L5170 622 </t>
  </si>
  <si>
    <t xml:space="preserve">906 0801 12105L5190 612 </t>
  </si>
  <si>
    <t xml:space="preserve">906 0801 12105S4180 612 </t>
  </si>
  <si>
    <t xml:space="preserve">906 0801 12105S464Э 622 </t>
  </si>
  <si>
    <t xml:space="preserve">906 0801 12105S464Ю 622 </t>
  </si>
  <si>
    <t xml:space="preserve">906 0801 12105S464Я 612 </t>
  </si>
  <si>
    <t xml:space="preserve">906 0801 12106S3900 612 </t>
  </si>
  <si>
    <t xml:space="preserve">906 0801 121Я554540 612 </t>
  </si>
  <si>
    <t>Другие вопросы в области культуры, кинематографии</t>
  </si>
  <si>
    <t xml:space="preserve">906 0804 1210200110 121 </t>
  </si>
  <si>
    <t xml:space="preserve">906 0804 1210200110 122 </t>
  </si>
  <si>
    <t xml:space="preserve">906 0804 1210200110 129 </t>
  </si>
  <si>
    <t xml:space="preserve">906 0804 1210200190 122 </t>
  </si>
  <si>
    <t xml:space="preserve">906 0804 1210200190 244 </t>
  </si>
  <si>
    <t xml:space="preserve">906 0804 1210200190 247 </t>
  </si>
  <si>
    <t xml:space="preserve">906 0804 1210299999 321 </t>
  </si>
  <si>
    <t xml:space="preserve">906 0804 1810221320 244 </t>
  </si>
  <si>
    <t>Управление образования города Ростова-на-Дону</t>
  </si>
  <si>
    <t xml:space="preserve">907 0000 0000000000 000 </t>
  </si>
  <si>
    <t>Дошкольное образование</t>
  </si>
  <si>
    <t xml:space="preserve">907 0701 0220100590 611 </t>
  </si>
  <si>
    <t xml:space="preserve">907 0701 0220100590 612 </t>
  </si>
  <si>
    <t xml:space="preserve">907 0701 0220100590 621 </t>
  </si>
  <si>
    <t xml:space="preserve">907 0701 0220100590 622 </t>
  </si>
  <si>
    <t xml:space="preserve">907 0701 0220122590 612 </t>
  </si>
  <si>
    <t xml:space="preserve">907 0701 0220122600 612 </t>
  </si>
  <si>
    <t xml:space="preserve">907 0701 0220122610 612 </t>
  </si>
  <si>
    <t xml:space="preserve">907 0701 0220122620 612 </t>
  </si>
  <si>
    <t xml:space="preserve">907 0701 0220122630 622 </t>
  </si>
  <si>
    <t xml:space="preserve">907 0701 0220122640 612 </t>
  </si>
  <si>
    <t xml:space="preserve">907 0701 0220122650 612 </t>
  </si>
  <si>
    <t xml:space="preserve">907 0701 0220122660 612 </t>
  </si>
  <si>
    <t xml:space="preserve">907 0701 0220122670 612 </t>
  </si>
  <si>
    <t xml:space="preserve">907 0701 0220122680 612 </t>
  </si>
  <si>
    <t xml:space="preserve">907 0701 0220122690 612 </t>
  </si>
  <si>
    <t xml:space="preserve">907 0701 0220172460 611 </t>
  </si>
  <si>
    <t xml:space="preserve">907 0701 0220172460 621 </t>
  </si>
  <si>
    <t xml:space="preserve">907 0701 02201S464D 612 </t>
  </si>
  <si>
    <t xml:space="preserve">907 0701 02201S464F 622 </t>
  </si>
  <si>
    <t xml:space="preserve">907 0701 02201S464G 612 </t>
  </si>
  <si>
    <t xml:space="preserve">907 0701 02201S464I 612 </t>
  </si>
  <si>
    <t xml:space="preserve">907 0701 02201S464J 622 </t>
  </si>
  <si>
    <t xml:space="preserve">907 0701 02201S464L 612 </t>
  </si>
  <si>
    <t xml:space="preserve">907 0701 02201S464N 622 </t>
  </si>
  <si>
    <t xml:space="preserve">907 0701 02201S464V 612 </t>
  </si>
  <si>
    <t xml:space="preserve">907 0701 0220240490 412 </t>
  </si>
  <si>
    <t xml:space="preserve">907 0701 02203S5060 412 </t>
  </si>
  <si>
    <t xml:space="preserve">907 0701 0270120880 612 </t>
  </si>
  <si>
    <t>Общее образование</t>
  </si>
  <si>
    <t xml:space="preserve">907 0702 0220100590 611 </t>
  </si>
  <si>
    <t xml:space="preserve">907 0702 0220100590 612 </t>
  </si>
  <si>
    <t xml:space="preserve">907 0702 0220100590 621 </t>
  </si>
  <si>
    <t xml:space="preserve">907 0702 0220100590 622 </t>
  </si>
  <si>
    <t xml:space="preserve">907 0702 0220120120 612 </t>
  </si>
  <si>
    <t xml:space="preserve">907 0702 0220122700 612 </t>
  </si>
  <si>
    <t xml:space="preserve">907 0702 0220122710 612 </t>
  </si>
  <si>
    <t xml:space="preserve">907 0702 0220122720 612 </t>
  </si>
  <si>
    <t xml:space="preserve">907 0702 0220122730 612 </t>
  </si>
  <si>
    <t xml:space="preserve">907 0702 0220122740 612 </t>
  </si>
  <si>
    <t xml:space="preserve">907 0702 0220122750 622 </t>
  </si>
  <si>
    <t xml:space="preserve">907 0702 0220122760 612 </t>
  </si>
  <si>
    <t xml:space="preserve">907 0702 0220122770 622 </t>
  </si>
  <si>
    <t xml:space="preserve">907 0702 0220122780 612 </t>
  </si>
  <si>
    <t xml:space="preserve">907 0702 0220172460 611 </t>
  </si>
  <si>
    <t xml:space="preserve">907 0702 0220172460 621 </t>
  </si>
  <si>
    <t xml:space="preserve">907 0702 02201L3040 612 </t>
  </si>
  <si>
    <t xml:space="preserve">907 0702 02201L3040 622 </t>
  </si>
  <si>
    <t xml:space="preserve">907 0702 02201S464W 612 </t>
  </si>
  <si>
    <t xml:space="preserve">907 0702 02201S4780 244 </t>
  </si>
  <si>
    <t xml:space="preserve">907 0702 02201S4840 622 </t>
  </si>
  <si>
    <t xml:space="preserve">907 0702 02201S4870 622 </t>
  </si>
  <si>
    <t xml:space="preserve">907 0702 02201S5250 612 </t>
  </si>
  <si>
    <t xml:space="preserve">907 0702 02201S5250 622 </t>
  </si>
  <si>
    <t xml:space="preserve">907 0702 02201S5260 612 </t>
  </si>
  <si>
    <t xml:space="preserve">907 0702 02201S5260 622 </t>
  </si>
  <si>
    <t xml:space="preserve">907 0702 02203S4550 612 </t>
  </si>
  <si>
    <t xml:space="preserve">907 0702 02203S4550 622 </t>
  </si>
  <si>
    <t xml:space="preserve">907 0702 022Ю4А5590 612 </t>
  </si>
  <si>
    <t xml:space="preserve">907 0702 022Ю4А5590 622 </t>
  </si>
  <si>
    <t xml:space="preserve">907 0702 022Ю4А7500 612 </t>
  </si>
  <si>
    <t xml:space="preserve">907 0702 022Ю650500 612 </t>
  </si>
  <si>
    <t xml:space="preserve">907 0702 022Ю650500 622 </t>
  </si>
  <si>
    <t xml:space="preserve">907 0702 022Ю651790 612 </t>
  </si>
  <si>
    <t xml:space="preserve">907 0702 022Ю651790 622 </t>
  </si>
  <si>
    <t xml:space="preserve">907 0702 022Ю653030 612 </t>
  </si>
  <si>
    <t xml:space="preserve">907 0702 022Ю653030 622 </t>
  </si>
  <si>
    <t xml:space="preserve">907 0702 0270121070 622 </t>
  </si>
  <si>
    <t xml:space="preserve">907 0703 0230100590 612 </t>
  </si>
  <si>
    <t xml:space="preserve">907 0703 0230100590 614 </t>
  </si>
  <si>
    <t xml:space="preserve">907 0703 0230122130 614 </t>
  </si>
  <si>
    <t xml:space="preserve">907 0703 0230122130 635 </t>
  </si>
  <si>
    <t xml:space="preserve">907 0703 0230122130 816 </t>
  </si>
  <si>
    <t xml:space="preserve">907 0703 0230172460 614 </t>
  </si>
  <si>
    <t xml:space="preserve">907 0703 0230172460 624 </t>
  </si>
  <si>
    <t xml:space="preserve">907 0703 02301S464Q 612 </t>
  </si>
  <si>
    <t xml:space="preserve">907 0703 02301S464R 612 </t>
  </si>
  <si>
    <t xml:space="preserve">907 0703 0230422310 624 </t>
  </si>
  <si>
    <t>Другие вопросы в области образования</t>
  </si>
  <si>
    <t xml:space="preserve">907 0709 0240120090 244 </t>
  </si>
  <si>
    <t xml:space="preserve">907 0709 0240120090 612 </t>
  </si>
  <si>
    <t xml:space="preserve">907 0709 0240120090 622 </t>
  </si>
  <si>
    <t xml:space="preserve">907 0709 02401S3130 244 </t>
  </si>
  <si>
    <t xml:space="preserve">907 0709 02401S3130 622 </t>
  </si>
  <si>
    <t xml:space="preserve">907 0709 0250100590 611 </t>
  </si>
  <si>
    <t xml:space="preserve">907 0709 0250100590 612 </t>
  </si>
  <si>
    <t xml:space="preserve">907 0709 0250171180 612 </t>
  </si>
  <si>
    <t xml:space="preserve">907 0709 0260100590 621 </t>
  </si>
  <si>
    <t xml:space="preserve">907 0709 0260100590 622 </t>
  </si>
  <si>
    <t xml:space="preserve">907 0709 0260111240 360 </t>
  </si>
  <si>
    <t xml:space="preserve">907 0709 0260200110 121 </t>
  </si>
  <si>
    <t xml:space="preserve">907 0709 0260200110 122 </t>
  </si>
  <si>
    <t xml:space="preserve">907 0709 0260200110 129 </t>
  </si>
  <si>
    <t xml:space="preserve">907 0709 0260200190 122 </t>
  </si>
  <si>
    <t xml:space="preserve">907 0709 0260200190 244 </t>
  </si>
  <si>
    <t xml:space="preserve">907 0709 0260200190 247 </t>
  </si>
  <si>
    <t xml:space="preserve">907 0709 0260272040 121 </t>
  </si>
  <si>
    <t xml:space="preserve">907 0709 0260272040 122 </t>
  </si>
  <si>
    <t xml:space="preserve">907 0709 0260272040 129 </t>
  </si>
  <si>
    <t xml:space="preserve">907 0709 0260272040 244 </t>
  </si>
  <si>
    <t xml:space="preserve">907 0709 0260299999 851 </t>
  </si>
  <si>
    <t xml:space="preserve">907 0709 0260299999 852 </t>
  </si>
  <si>
    <t xml:space="preserve">907 0709 0260320690 244 </t>
  </si>
  <si>
    <t xml:space="preserve">907 0709 0260420100 244 </t>
  </si>
  <si>
    <t xml:space="preserve">907 0709 1810221320 244 </t>
  </si>
  <si>
    <t xml:space="preserve">907 0709 2100121670 244 </t>
  </si>
  <si>
    <t>Охрана семьи и детства</t>
  </si>
  <si>
    <t xml:space="preserve">907 1004 0220172180 244 </t>
  </si>
  <si>
    <t xml:space="preserve">907 1004 0220172180 323 </t>
  </si>
  <si>
    <t xml:space="preserve">907 1004 0250272220 321 </t>
  </si>
  <si>
    <t xml:space="preserve">907 1004 0250272420 321 </t>
  </si>
  <si>
    <t xml:space="preserve">907 1004 0250272420 323 </t>
  </si>
  <si>
    <t>Физическая культура</t>
  </si>
  <si>
    <t xml:space="preserve">907 1101 0230100590 612 </t>
  </si>
  <si>
    <t xml:space="preserve">907 1101 0230100590 614 </t>
  </si>
  <si>
    <t xml:space="preserve">907 1101 0230122130 614 </t>
  </si>
  <si>
    <t>Спорт высших достижений</t>
  </si>
  <si>
    <t xml:space="preserve">907 1103 0230100590 611 </t>
  </si>
  <si>
    <t xml:space="preserve">907 1103 0230100590 612 </t>
  </si>
  <si>
    <t>Департамент транспорта города Ростова-на-Дону</t>
  </si>
  <si>
    <t xml:space="preserve">909 0000 0000000000 000 </t>
  </si>
  <si>
    <t>Транспорт</t>
  </si>
  <si>
    <t xml:space="preserve">909 0408 0420260270 811 </t>
  </si>
  <si>
    <t xml:space="preserve">909 0408 0420260440 811 </t>
  </si>
  <si>
    <t xml:space="preserve">909 0408 1710100590 611 </t>
  </si>
  <si>
    <t xml:space="preserve">909 0408 1710160130 811 </t>
  </si>
  <si>
    <t xml:space="preserve">909 0408 1710160350 813 </t>
  </si>
  <si>
    <t xml:space="preserve">909 0408 1710160540 891 </t>
  </si>
  <si>
    <t xml:space="preserve">909 0408 1710160560 811 </t>
  </si>
  <si>
    <t xml:space="preserve">909 0408 1710160590 813 </t>
  </si>
  <si>
    <t xml:space="preserve">909 0408 1710190210 851 </t>
  </si>
  <si>
    <t xml:space="preserve">909 0408 1710199999 244 </t>
  </si>
  <si>
    <t xml:space="preserve">909 0408 1710199999 350 </t>
  </si>
  <si>
    <t xml:space="preserve">909 0408 1710200110 121 </t>
  </si>
  <si>
    <t xml:space="preserve">909 0408 1710200110 122 </t>
  </si>
  <si>
    <t xml:space="preserve">909 0408 1710200110 129 </t>
  </si>
  <si>
    <t xml:space="preserve">909 0408 1710200190 122 </t>
  </si>
  <si>
    <t xml:space="preserve">909 0408 1710200190 244 </t>
  </si>
  <si>
    <t xml:space="preserve">909 0408 171И654011 891 </t>
  </si>
  <si>
    <t xml:space="preserve">909 0408 1810221320 244 </t>
  </si>
  <si>
    <t>Дорожное хозяйство (дорожные фонды)</t>
  </si>
  <si>
    <t xml:space="preserve">909 0409 1720100590 611 </t>
  </si>
  <si>
    <t xml:space="preserve">909 0409 1720100590 612 </t>
  </si>
  <si>
    <t>Департамент жилищно-коммунального хозяйства и энергетики города Ростова-на-Дону</t>
  </si>
  <si>
    <t xml:space="preserve">910 0000 0000000000 000 </t>
  </si>
  <si>
    <t xml:space="preserve">910 0113 9990090120 244 </t>
  </si>
  <si>
    <t xml:space="preserve">910 0113 9990090120 247 </t>
  </si>
  <si>
    <t xml:space="preserve">910 0113 9990090120 831 </t>
  </si>
  <si>
    <t xml:space="preserve">910 0113 9990090120 852 </t>
  </si>
  <si>
    <t xml:space="preserve">910 0113 9990099999 853 </t>
  </si>
  <si>
    <t>Водное хозяйство</t>
  </si>
  <si>
    <t xml:space="preserve">910 0406 0690160370 813 </t>
  </si>
  <si>
    <t>Лесное хозяйство</t>
  </si>
  <si>
    <t xml:space="preserve">910 0407 0670220410 244 </t>
  </si>
  <si>
    <t xml:space="preserve">910 0409 1720121170 244 </t>
  </si>
  <si>
    <t xml:space="preserve">910 0409 1720121170 247 </t>
  </si>
  <si>
    <t xml:space="preserve">910 0409 1720121210 244 </t>
  </si>
  <si>
    <t xml:space="preserve">910 0409 172019Д110 244 </t>
  </si>
  <si>
    <t>Жилищное хозяйство</t>
  </si>
  <si>
    <t xml:space="preserve">910 0501 0610120300 244 </t>
  </si>
  <si>
    <t xml:space="preserve">910 0501 0610120920 244 </t>
  </si>
  <si>
    <t xml:space="preserve">910 0501 0610199999 244 </t>
  </si>
  <si>
    <t xml:space="preserve">910 0501 0620100590 611 </t>
  </si>
  <si>
    <t xml:space="preserve">910 0501 0620100590 612 </t>
  </si>
  <si>
    <t xml:space="preserve">910 0501 0620120310 244 </t>
  </si>
  <si>
    <t xml:space="preserve">910 0501 0620120310 247 </t>
  </si>
  <si>
    <t xml:space="preserve">910 0501 0620120310 611 </t>
  </si>
  <si>
    <t xml:space="preserve">910 0501 0620120310 612 </t>
  </si>
  <si>
    <t xml:space="preserve">910 0501 0620120330 612 </t>
  </si>
  <si>
    <t xml:space="preserve">910 0501 0620190210 611 </t>
  </si>
  <si>
    <t xml:space="preserve">910 0501 0620199999 350 </t>
  </si>
  <si>
    <t xml:space="preserve">910 0501 0630109501 631 </t>
  </si>
  <si>
    <t xml:space="preserve">910 0501 0630120330 243 </t>
  </si>
  <si>
    <t xml:space="preserve">910 0501 0630120330 244 </t>
  </si>
  <si>
    <t xml:space="preserve">910 0501 0630120330 611 </t>
  </si>
  <si>
    <t xml:space="preserve">910 0501 0630120820 612 </t>
  </si>
  <si>
    <t xml:space="preserve">910 0501 0630160470 633 </t>
  </si>
  <si>
    <t xml:space="preserve">910 0501 0630168270 633 </t>
  </si>
  <si>
    <t xml:space="preserve">910 0501 0630199999 244 </t>
  </si>
  <si>
    <t>Коммунальное хозяйство</t>
  </si>
  <si>
    <t xml:space="preserve">910 0502 04401S3660 811 </t>
  </si>
  <si>
    <t xml:space="preserve">910 0502 04401ST100 811 </t>
  </si>
  <si>
    <t xml:space="preserve">910 0502 0630122110 244 </t>
  </si>
  <si>
    <t xml:space="preserve">910 0502 0650120550 244 </t>
  </si>
  <si>
    <t>Благоустройство</t>
  </si>
  <si>
    <t xml:space="preserve">910 0503 0660160320 813 </t>
  </si>
  <si>
    <t xml:space="preserve">910 0503 0670220380 244 </t>
  </si>
  <si>
    <t xml:space="preserve">910 0503 0670220380 247 </t>
  </si>
  <si>
    <t xml:space="preserve">910 0503 0670220400 244 </t>
  </si>
  <si>
    <t xml:space="preserve">910 0503 0670220490 244 </t>
  </si>
  <si>
    <t xml:space="preserve">910 0503 0670222100 243 </t>
  </si>
  <si>
    <t xml:space="preserve">910 0503 0670260360 813 </t>
  </si>
  <si>
    <t xml:space="preserve">910 0503 1010120380 244 </t>
  </si>
  <si>
    <t xml:space="preserve">910 0503 10101S5350 244 </t>
  </si>
  <si>
    <t xml:space="preserve">910 0503 101И455550 244 </t>
  </si>
  <si>
    <t xml:space="preserve">910 0503 1030122790 244 </t>
  </si>
  <si>
    <t xml:space="preserve">910 0503 1030122800 244 </t>
  </si>
  <si>
    <t>Другие вопросы в области жилищно-коммунального хозяйства</t>
  </si>
  <si>
    <t xml:space="preserve">910 0505 0620120320 244 </t>
  </si>
  <si>
    <t xml:space="preserve">910 0505 0620199999 244 </t>
  </si>
  <si>
    <t xml:space="preserve">910 0505 0630100590 111 </t>
  </si>
  <si>
    <t xml:space="preserve">910 0505 0630100590 119 </t>
  </si>
  <si>
    <t xml:space="preserve">910 0505 0630100590 244 </t>
  </si>
  <si>
    <t xml:space="preserve">910 0505 0630100590 247 </t>
  </si>
  <si>
    <t xml:space="preserve">910 0505 0630100590 852 </t>
  </si>
  <si>
    <t xml:space="preserve">910 0505 0630100590 853 </t>
  </si>
  <si>
    <t xml:space="preserve">910 0505 0630190210 851 </t>
  </si>
  <si>
    <t xml:space="preserve">910 0505 0630200110 121 </t>
  </si>
  <si>
    <t xml:space="preserve">910 0505 0630200110 122 </t>
  </si>
  <si>
    <t xml:space="preserve">910 0505 0630200110 129 </t>
  </si>
  <si>
    <t xml:space="preserve">910 0505 0630200190 122 </t>
  </si>
  <si>
    <t xml:space="preserve">910 0505 0630200190 244 </t>
  </si>
  <si>
    <t xml:space="preserve">910 0505 0630299999 851 </t>
  </si>
  <si>
    <t xml:space="preserve">910 0505 0650120370 244 </t>
  </si>
  <si>
    <t xml:space="preserve">910 0505 0650120520 244 </t>
  </si>
  <si>
    <t xml:space="preserve">910 0505 0670100110 121 </t>
  </si>
  <si>
    <t xml:space="preserve">910 0505 0670100110 122 </t>
  </si>
  <si>
    <t xml:space="preserve">910 0505 0670100110 129 </t>
  </si>
  <si>
    <t xml:space="preserve">910 0505 0670200590 111 </t>
  </si>
  <si>
    <t xml:space="preserve">910 0505 0670200590 112 </t>
  </si>
  <si>
    <t xml:space="preserve">910 0505 0670200590 119 </t>
  </si>
  <si>
    <t xml:space="preserve">910 0505 0670200590 244 </t>
  </si>
  <si>
    <t xml:space="preserve">910 0505 0670200590 247 </t>
  </si>
  <si>
    <t xml:space="preserve">910 0505 0670200590 852 </t>
  </si>
  <si>
    <t xml:space="preserve">910 0505 0670220490 244 </t>
  </si>
  <si>
    <t xml:space="preserve">910 0505 0670290210 851 </t>
  </si>
  <si>
    <t xml:space="preserve">910 0505 1810221320 244 </t>
  </si>
  <si>
    <t xml:space="preserve">910 0705 0630100590 244 </t>
  </si>
  <si>
    <t>Департамент координации строительства и перспективного развития города Ростова-на-Дону</t>
  </si>
  <si>
    <t xml:space="preserve">911 0000 0000000000 000 </t>
  </si>
  <si>
    <t xml:space="preserve">911 0113 9990060500 813 </t>
  </si>
  <si>
    <t xml:space="preserve">911 0113 9990060580 813 </t>
  </si>
  <si>
    <t xml:space="preserve">911 0113 9990090120 831 </t>
  </si>
  <si>
    <t xml:space="preserve">911 0113 9990099999 853 </t>
  </si>
  <si>
    <t xml:space="preserve">911 0409 1720140370 244 </t>
  </si>
  <si>
    <t>Другие вопросы в области национальной экономики</t>
  </si>
  <si>
    <t xml:space="preserve">911 0412 1600121100 244 </t>
  </si>
  <si>
    <t xml:space="preserve">911 0501 0500420250 412 </t>
  </si>
  <si>
    <t xml:space="preserve">911 0501 0500420330 243 </t>
  </si>
  <si>
    <t xml:space="preserve">911 0501 0500421050 244 </t>
  </si>
  <si>
    <t xml:space="preserve">911 0501 0610120300 244 </t>
  </si>
  <si>
    <t xml:space="preserve">911 0501 0610120300 412 </t>
  </si>
  <si>
    <t xml:space="preserve">911 0501 0610120300 853 </t>
  </si>
  <si>
    <t xml:space="preserve">911 0501 0610120530 412 </t>
  </si>
  <si>
    <t xml:space="preserve">911 0501 0610120530 853 </t>
  </si>
  <si>
    <t xml:space="preserve">911 0501 0610121050 244 </t>
  </si>
  <si>
    <t xml:space="preserve">911 0501 0610267483 412 </t>
  </si>
  <si>
    <t xml:space="preserve">911 0501 0610267483 853 </t>
  </si>
  <si>
    <t xml:space="preserve">911 0501 0610267484 412 </t>
  </si>
  <si>
    <t xml:space="preserve">911 0501 0610267484 853 </t>
  </si>
  <si>
    <t xml:space="preserve">911 0501 061026748S 412 </t>
  </si>
  <si>
    <t xml:space="preserve">911 0501 061026748S 853 </t>
  </si>
  <si>
    <t xml:space="preserve">911 0501 06102S3160 412 </t>
  </si>
  <si>
    <t xml:space="preserve">911 0501 06102S3160 853 </t>
  </si>
  <si>
    <t xml:space="preserve">911 0501 061И267483 412 </t>
  </si>
  <si>
    <t xml:space="preserve">911 0501 061И267483 853 </t>
  </si>
  <si>
    <t xml:space="preserve">911 0501 061И267484 412 </t>
  </si>
  <si>
    <t xml:space="preserve">911 0501 061И267484 853 </t>
  </si>
  <si>
    <t xml:space="preserve">911 0501 061И26748S 412 </t>
  </si>
  <si>
    <t xml:space="preserve">911 0501 061И26748S 853 </t>
  </si>
  <si>
    <t xml:space="preserve">911 0501 2100121750 244 </t>
  </si>
  <si>
    <t xml:space="preserve">911 0502 06A0199999 244 </t>
  </si>
  <si>
    <t xml:space="preserve">911 0502 06Б0140370 244 </t>
  </si>
  <si>
    <t xml:space="preserve">911 0502 06Б0140370 247 </t>
  </si>
  <si>
    <t xml:space="preserve">911 0502 06Б0140370 414 </t>
  </si>
  <si>
    <t xml:space="preserve">911 0502 06Б0199999 244 </t>
  </si>
  <si>
    <t xml:space="preserve">911 0502 06Б02S4910 414 </t>
  </si>
  <si>
    <t xml:space="preserve">911 0503 0670240370 414 </t>
  </si>
  <si>
    <t xml:space="preserve">911 0505 0500500110 121 </t>
  </si>
  <si>
    <t xml:space="preserve">911 0505 0500500110 122 </t>
  </si>
  <si>
    <t xml:space="preserve">911 0505 0500500110 129 </t>
  </si>
  <si>
    <t xml:space="preserve">911 0505 0500500190 122 </t>
  </si>
  <si>
    <t xml:space="preserve">911 0505 0500500190 129 </t>
  </si>
  <si>
    <t xml:space="preserve">911 0505 0500500190 244 </t>
  </si>
  <si>
    <t xml:space="preserve">911 0505 0500500590 111 </t>
  </si>
  <si>
    <t xml:space="preserve">911 0505 0500500590 112 </t>
  </si>
  <si>
    <t xml:space="preserve">911 0505 0500500590 119 </t>
  </si>
  <si>
    <t xml:space="preserve">911 0505 0500500590 244 </t>
  </si>
  <si>
    <t xml:space="preserve">911 0505 0500500590 247 </t>
  </si>
  <si>
    <t xml:space="preserve">911 0505 0500500590 852 </t>
  </si>
  <si>
    <t xml:space="preserve">911 0505 0500500590 853 </t>
  </si>
  <si>
    <t xml:space="preserve">911 0505 0500590210 851 </t>
  </si>
  <si>
    <t xml:space="preserve">911 0505 1810221320 244 </t>
  </si>
  <si>
    <t xml:space="preserve">911 0701 0220120080 243 </t>
  </si>
  <si>
    <t xml:space="preserve">911 0701 0220240370 414 </t>
  </si>
  <si>
    <t xml:space="preserve">911 0701 0220299999 244 </t>
  </si>
  <si>
    <t xml:space="preserve">911 0701 02203S4550 243 </t>
  </si>
  <si>
    <t xml:space="preserve">911 0702 0220120080 243 </t>
  </si>
  <si>
    <t xml:space="preserve">911 0702 0220240370 414 </t>
  </si>
  <si>
    <t xml:space="preserve">911 0702 02203S4970 414 </t>
  </si>
  <si>
    <t xml:space="preserve">911 0705 0500500590 244 </t>
  </si>
  <si>
    <t xml:space="preserve">911 0801 1010121150 244 </t>
  </si>
  <si>
    <t>Социальное обеспечение населения</t>
  </si>
  <si>
    <t xml:space="preserve">911 1003 0500211070 322 </t>
  </si>
  <si>
    <t xml:space="preserve">911 1003 0500211080 322 </t>
  </si>
  <si>
    <t xml:space="preserve">911 1004 05003L4970 322 </t>
  </si>
  <si>
    <t xml:space="preserve">911 1004 05004R0820 412 </t>
  </si>
  <si>
    <t xml:space="preserve">911 1004 05004Д0820 412 </t>
  </si>
  <si>
    <t>Департамент архитектуры и градостроительства города Ростова-на-Дону</t>
  </si>
  <si>
    <t xml:space="preserve">912 0000 0000000000 000 </t>
  </si>
  <si>
    <t xml:space="preserve">912 0113 0720120610 244 </t>
  </si>
  <si>
    <t xml:space="preserve">912 0113 1600121100 244 </t>
  </si>
  <si>
    <t xml:space="preserve">912 0113 1600121110 244 </t>
  </si>
  <si>
    <t xml:space="preserve">912 0113 1600199999 244 </t>
  </si>
  <si>
    <t xml:space="preserve">912 0113 1600200590 111 </t>
  </si>
  <si>
    <t xml:space="preserve">912 0113 1600200590 112 </t>
  </si>
  <si>
    <t xml:space="preserve">912 0113 1600200590 119 </t>
  </si>
  <si>
    <t xml:space="preserve">912 0113 1600200590 244 </t>
  </si>
  <si>
    <t xml:space="preserve">912 0113 1600200590 852 </t>
  </si>
  <si>
    <t xml:space="preserve">912 0113 1600221120 244 </t>
  </si>
  <si>
    <t xml:space="preserve">912 0113 1600300110 121 </t>
  </si>
  <si>
    <t xml:space="preserve">912 0113 1600300110 122 </t>
  </si>
  <si>
    <t xml:space="preserve">912 0113 1600300110 129 </t>
  </si>
  <si>
    <t xml:space="preserve">912 0113 1600300190 122 </t>
  </si>
  <si>
    <t xml:space="preserve">912 0113 1600300190 244 </t>
  </si>
  <si>
    <t xml:space="preserve">912 0113 1600399999 321 </t>
  </si>
  <si>
    <t xml:space="preserve">912 0113 1600399999 853 </t>
  </si>
  <si>
    <t xml:space="preserve">912 0113 1810221320 244 </t>
  </si>
  <si>
    <t xml:space="preserve">912 0113 9990090120 831 </t>
  </si>
  <si>
    <t xml:space="preserve">912 0412 1600121100 244 </t>
  </si>
  <si>
    <t xml:space="preserve">912 0412 1600121100 245 </t>
  </si>
  <si>
    <t xml:space="preserve">912 0705 1600300190 244 </t>
  </si>
  <si>
    <t>Департамент социальной защиты населения города Ростова-на-Дону</t>
  </si>
  <si>
    <t xml:space="preserve">913 0000 0000000000 000 </t>
  </si>
  <si>
    <t xml:space="preserve">913 0401 0710120240 612 </t>
  </si>
  <si>
    <t xml:space="preserve">913 0705 0430100590 244 </t>
  </si>
  <si>
    <t xml:space="preserve">913 0709 0240272550 244 </t>
  </si>
  <si>
    <t xml:space="preserve">913 0709 0240272550 321 </t>
  </si>
  <si>
    <t xml:space="preserve">913 0709 0410222290 244 </t>
  </si>
  <si>
    <t>Другие вопросы в области здравоохранения</t>
  </si>
  <si>
    <t xml:space="preserve">913 0909 0100120070 244 </t>
  </si>
  <si>
    <t>Пенсионное обеспечение</t>
  </si>
  <si>
    <t xml:space="preserve">913 1001 0420211040 244 </t>
  </si>
  <si>
    <t xml:space="preserve">913 1001 0420211040 321 </t>
  </si>
  <si>
    <t>Социальное обслуживание населения</t>
  </si>
  <si>
    <t xml:space="preserve">913 1002 0420172260 611 </t>
  </si>
  <si>
    <t xml:space="preserve">913 1002 042Я451630 612 </t>
  </si>
  <si>
    <t xml:space="preserve">913 1002 0430100590 611 </t>
  </si>
  <si>
    <t xml:space="preserve">913 1002 0430100590 612 </t>
  </si>
  <si>
    <t xml:space="preserve">913 1002 0430171180 612 </t>
  </si>
  <si>
    <t xml:space="preserve">913 1002 2100121080 612 </t>
  </si>
  <si>
    <t xml:space="preserve">913 1003 0410211060 323 </t>
  </si>
  <si>
    <t xml:space="preserve">913 1003 0410211150 323 </t>
  </si>
  <si>
    <t xml:space="preserve">913 1003 0410211190 323 </t>
  </si>
  <si>
    <t xml:space="preserve">913 1003 041Я254040 321 </t>
  </si>
  <si>
    <t xml:space="preserve">913 1003 041Я2А4040 244 </t>
  </si>
  <si>
    <t xml:space="preserve">913 1003 0420152200 244 </t>
  </si>
  <si>
    <t xml:space="preserve">913 1003 0420152200 313 </t>
  </si>
  <si>
    <t xml:space="preserve">913 1003 0420152500 244 </t>
  </si>
  <si>
    <t xml:space="preserve">913 1003 0420152500 313 </t>
  </si>
  <si>
    <t xml:space="preserve">913 1003 0420172100 244 </t>
  </si>
  <si>
    <t xml:space="preserve">913 1003 0420172100 313 </t>
  </si>
  <si>
    <t xml:space="preserve">913 1003 0420172120 244 </t>
  </si>
  <si>
    <t xml:space="preserve">913 1003 0420172120 313 </t>
  </si>
  <si>
    <t xml:space="preserve">913 1003 0420172120 323 </t>
  </si>
  <si>
    <t xml:space="preserve">913 1003 0420172490 244 </t>
  </si>
  <si>
    <t xml:space="preserve">913 1003 0420172490 313 </t>
  </si>
  <si>
    <t xml:space="preserve">913 1003 0420172490 323 </t>
  </si>
  <si>
    <t xml:space="preserve">913 1003 0420172500 244 </t>
  </si>
  <si>
    <t xml:space="preserve">913 1003 0420172500 313 </t>
  </si>
  <si>
    <t xml:space="preserve">913 1003 0420172500 323 </t>
  </si>
  <si>
    <t xml:space="preserve">913 1003 0420172510 244 </t>
  </si>
  <si>
    <t xml:space="preserve">913 1003 0420172510 313 </t>
  </si>
  <si>
    <t xml:space="preserve">913 1003 0420172510 323 </t>
  </si>
  <si>
    <t xml:space="preserve">913 1003 0420172520 244 </t>
  </si>
  <si>
    <t xml:space="preserve">913 1003 0420172520 313 </t>
  </si>
  <si>
    <t xml:space="preserve">913 1003 0420172520 323 </t>
  </si>
  <si>
    <t xml:space="preserve">913 1003 0420175090 244 </t>
  </si>
  <si>
    <t xml:space="preserve">913 1003 0420175090 313 </t>
  </si>
  <si>
    <t xml:space="preserve">913 1003 0420175110 244 </t>
  </si>
  <si>
    <t xml:space="preserve">913 1003 0420175110 313 </t>
  </si>
  <si>
    <t xml:space="preserve">913 1003 0420210070 313 </t>
  </si>
  <si>
    <t xml:space="preserve">913 1003 0420210140 313 </t>
  </si>
  <si>
    <t xml:space="preserve">913 1003 0420210150 313 </t>
  </si>
  <si>
    <t xml:space="preserve">913 1003 0420211110 323 </t>
  </si>
  <si>
    <t xml:space="preserve">913 1003 0420211160 244 </t>
  </si>
  <si>
    <t xml:space="preserve">913 1003 0420211160 323 </t>
  </si>
  <si>
    <t xml:space="preserve">913 1003 0420211170 323 </t>
  </si>
  <si>
    <t xml:space="preserve">913 1003 0420211220 244 </t>
  </si>
  <si>
    <t xml:space="preserve">913 1003 0420211220 313 </t>
  </si>
  <si>
    <t xml:space="preserve">913 1003 0420211230 244 </t>
  </si>
  <si>
    <t xml:space="preserve">913 1003 0420211230 313 </t>
  </si>
  <si>
    <t xml:space="preserve">913 1003 0420211250 323 </t>
  </si>
  <si>
    <t xml:space="preserve">913 1003 2100211050 323 </t>
  </si>
  <si>
    <t xml:space="preserve">913 1003 2100211180 323 </t>
  </si>
  <si>
    <t xml:space="preserve">913 1003 2100211210 323 </t>
  </si>
  <si>
    <t xml:space="preserve">913 1003 9910090130 313 </t>
  </si>
  <si>
    <t xml:space="preserve">913 1004 0410172150 244 </t>
  </si>
  <si>
    <t xml:space="preserve">913 1004 0410172150 313 </t>
  </si>
  <si>
    <t xml:space="preserve">913 1004 0410172160 244 </t>
  </si>
  <si>
    <t xml:space="preserve">913 1004 0410172160 313 </t>
  </si>
  <si>
    <t xml:space="preserve">913 1004 0410172170 244 </t>
  </si>
  <si>
    <t xml:space="preserve">913 1004 0410172170 313 </t>
  </si>
  <si>
    <t xml:space="preserve">913 1004 0410172210 244 </t>
  </si>
  <si>
    <t xml:space="preserve">913 1004 0410172210 313 </t>
  </si>
  <si>
    <t xml:space="preserve">913 1004 0410172240 244 </t>
  </si>
  <si>
    <t xml:space="preserve">913 1004 0410172240 313 </t>
  </si>
  <si>
    <t xml:space="preserve">913 1004 0410172530 244 </t>
  </si>
  <si>
    <t xml:space="preserve">913 1004 0410172530 313 </t>
  </si>
  <si>
    <t xml:space="preserve">913 1004 0410172540 244 </t>
  </si>
  <si>
    <t xml:space="preserve">913 1004 0410172540 313 </t>
  </si>
  <si>
    <t xml:space="preserve">913 1004 04101R0840 313 </t>
  </si>
  <si>
    <t xml:space="preserve">913 1004 04101А0840 244 </t>
  </si>
  <si>
    <t xml:space="preserve">913 1004 041Я253130 313 </t>
  </si>
  <si>
    <t xml:space="preserve">913 1004 041Я253130 321 </t>
  </si>
  <si>
    <t xml:space="preserve">913 1004 041Я253130 323 </t>
  </si>
  <si>
    <t xml:space="preserve">913 1004 041Я2А3130 244 </t>
  </si>
  <si>
    <t xml:space="preserve">913 1006 0100111140 360 </t>
  </si>
  <si>
    <t xml:space="preserve">913 1006 0100120770 244 </t>
  </si>
  <si>
    <t xml:space="preserve">913 1006 0430100110 121 </t>
  </si>
  <si>
    <t xml:space="preserve">913 1006 0430100110 122 </t>
  </si>
  <si>
    <t xml:space="preserve">913 1006 0430100110 129 </t>
  </si>
  <si>
    <t xml:space="preserve">913 1006 0430100190 122 </t>
  </si>
  <si>
    <t xml:space="preserve">913 1006 0430100190 129 </t>
  </si>
  <si>
    <t xml:space="preserve">913 1006 0430100190 244 </t>
  </si>
  <si>
    <t xml:space="preserve">913 1006 0430100590 243 </t>
  </si>
  <si>
    <t xml:space="preserve">913 1006 0430100590 244 </t>
  </si>
  <si>
    <t xml:space="preserve">913 1006 0430100590 247 </t>
  </si>
  <si>
    <t xml:space="preserve">913 1006 0430171180 244 </t>
  </si>
  <si>
    <t xml:space="preserve">913 1006 0430172110 121 </t>
  </si>
  <si>
    <t xml:space="preserve">913 1006 0430172110 122 </t>
  </si>
  <si>
    <t xml:space="preserve">913 1006 0430172110 129 </t>
  </si>
  <si>
    <t xml:space="preserve">913 1006 0430172110 244 </t>
  </si>
  <si>
    <t xml:space="preserve">913 1006 0430172110 852 </t>
  </si>
  <si>
    <t xml:space="preserve">913 1006 0430199999 851 </t>
  </si>
  <si>
    <t xml:space="preserve">913 1006 0430199999 852 </t>
  </si>
  <si>
    <t xml:space="preserve">913 1006 1810221320 244 </t>
  </si>
  <si>
    <t xml:space="preserve">913 1006 2100121690 244 </t>
  </si>
  <si>
    <t>Департамент имущественно-земельных отношений города Ростова-на-Дону</t>
  </si>
  <si>
    <t xml:space="preserve">914 0000 0000000000 000 </t>
  </si>
  <si>
    <t xml:space="preserve">914 0113 1810221320 244 </t>
  </si>
  <si>
    <t xml:space="preserve">914 0113 1910121490 244 </t>
  </si>
  <si>
    <t xml:space="preserve">914 0113 1910121490 831 </t>
  </si>
  <si>
    <t xml:space="preserve">914 0113 1910200110 121 </t>
  </si>
  <si>
    <t xml:space="preserve">914 0113 1910200110 122 </t>
  </si>
  <si>
    <t xml:space="preserve">914 0113 1910200110 129 </t>
  </si>
  <si>
    <t xml:space="preserve">914 0113 1910200190 122 </t>
  </si>
  <si>
    <t xml:space="preserve">914 0113 1910200190 129 </t>
  </si>
  <si>
    <t xml:space="preserve">914 0113 1910200190 244 </t>
  </si>
  <si>
    <t xml:space="preserve">914 0113 1910200590 111 </t>
  </si>
  <si>
    <t xml:space="preserve">914 0113 1910200590 112 </t>
  </si>
  <si>
    <t xml:space="preserve">914 0113 1910200590 119 </t>
  </si>
  <si>
    <t xml:space="preserve">914 0113 1910200590 244 </t>
  </si>
  <si>
    <t xml:space="preserve">914 0113 1910200590 247 </t>
  </si>
  <si>
    <t xml:space="preserve">914 0113 1910200590 852 </t>
  </si>
  <si>
    <t xml:space="preserve">914 0113 1910221660 244 </t>
  </si>
  <si>
    <t xml:space="preserve">914 0113 1910222280 244 </t>
  </si>
  <si>
    <t xml:space="preserve">914 0113 1910222280 247 </t>
  </si>
  <si>
    <t xml:space="preserve">914 0113 1910321510 244 </t>
  </si>
  <si>
    <t xml:space="preserve">914 0113 1920100110 121 </t>
  </si>
  <si>
    <t xml:space="preserve">914 0113 1920100110 122 </t>
  </si>
  <si>
    <t xml:space="preserve">914 0113 1920100110 129 </t>
  </si>
  <si>
    <t xml:space="preserve">914 0113 1920100190 122 </t>
  </si>
  <si>
    <t xml:space="preserve">914 0113 1920100190 244 </t>
  </si>
  <si>
    <t xml:space="preserve">914 0113 1920220140 244 </t>
  </si>
  <si>
    <t xml:space="preserve">914 0113 1920221060 244 </t>
  </si>
  <si>
    <t xml:space="preserve">914 0113 9990090120 244 </t>
  </si>
  <si>
    <t xml:space="preserve">914 0113 9990090120 831 </t>
  </si>
  <si>
    <t xml:space="preserve">914 0113 9990099999 831 </t>
  </si>
  <si>
    <t xml:space="preserve">914 0113 9990099999 853 </t>
  </si>
  <si>
    <t xml:space="preserve">914 0705 1910200190 244 </t>
  </si>
  <si>
    <t>Управление по физической культуре и спорту города Ростова-на-Дону</t>
  </si>
  <si>
    <t xml:space="preserve">915 0000 0000000000 000 </t>
  </si>
  <si>
    <t xml:space="preserve">915 0113 9990099999 853 </t>
  </si>
  <si>
    <t xml:space="preserve">915 0401 0710120240 612 </t>
  </si>
  <si>
    <t xml:space="preserve">915 1101 1410100590 611 </t>
  </si>
  <si>
    <t xml:space="preserve">915 1101 1410100590 612 </t>
  </si>
  <si>
    <t xml:space="preserve">915 1101 1410122460 612 </t>
  </si>
  <si>
    <t xml:space="preserve">915 1101 14102S464Z 612 </t>
  </si>
  <si>
    <t xml:space="preserve">915 1101 1430122810 612 </t>
  </si>
  <si>
    <t xml:space="preserve">915 1101 14302S464S 612 </t>
  </si>
  <si>
    <t xml:space="preserve">915 1101 14302S464U 612 </t>
  </si>
  <si>
    <t>Массовый спорт</t>
  </si>
  <si>
    <t xml:space="preserve">915 1102 0720120610 244 </t>
  </si>
  <si>
    <t xml:space="preserve">915 1102 1410120800 244 </t>
  </si>
  <si>
    <t xml:space="preserve">915 1102 1410122570 350 </t>
  </si>
  <si>
    <t xml:space="preserve">915 1102 1410122570 360 </t>
  </si>
  <si>
    <t xml:space="preserve">915 1103 1420100590 611 </t>
  </si>
  <si>
    <t xml:space="preserve">915 1103 1420100590 612 </t>
  </si>
  <si>
    <t xml:space="preserve">915 1103 1420122470 612 </t>
  </si>
  <si>
    <t xml:space="preserve">915 1103 1420122480 612 </t>
  </si>
  <si>
    <t xml:space="preserve">915 1103 1420122490 612 </t>
  </si>
  <si>
    <t xml:space="preserve">915 1103 1420171180 612 </t>
  </si>
  <si>
    <t xml:space="preserve">915 1103 1430121860 612 </t>
  </si>
  <si>
    <t>Другие вопросы в области физической культуры и спорта</t>
  </si>
  <si>
    <t xml:space="preserve">915 1105 1440100110 121 </t>
  </si>
  <si>
    <t xml:space="preserve">915 1105 1440100110 122 </t>
  </si>
  <si>
    <t xml:space="preserve">915 1105 1440100110 129 </t>
  </si>
  <si>
    <t xml:space="preserve">915 1105 1440100190 122 </t>
  </si>
  <si>
    <t xml:space="preserve">915 1105 1440100190 244 </t>
  </si>
  <si>
    <t xml:space="preserve">915 1105 1810221320 244 </t>
  </si>
  <si>
    <t>Управление по делам гражданской обороны и чрезвычайным ситуациям города Ростова-на-Дону</t>
  </si>
  <si>
    <t xml:space="preserve">916 0000 0000000000 000 </t>
  </si>
  <si>
    <t xml:space="preserve">916 0113 9990099999 853 </t>
  </si>
  <si>
    <t>Гражданская оборона</t>
  </si>
  <si>
    <t xml:space="preserve">916 0309 1120100590 111 </t>
  </si>
  <si>
    <t xml:space="preserve">916 0309 1120100590 112 </t>
  </si>
  <si>
    <t xml:space="preserve">916 0309 1120100590 119 </t>
  </si>
  <si>
    <t xml:space="preserve">916 0309 1120100590 244 </t>
  </si>
  <si>
    <t xml:space="preserve">916 0309 1120100590 247 </t>
  </si>
  <si>
    <t xml:space="preserve">916 0309 1120100590 852 </t>
  </si>
  <si>
    <t xml:space="preserve">916 0309 1120200110 121 </t>
  </si>
  <si>
    <t xml:space="preserve">916 0309 1120200110 122 </t>
  </si>
  <si>
    <t xml:space="preserve">916 0309 1120200110 129 </t>
  </si>
  <si>
    <t xml:space="preserve">916 0309 1810221320 244 </t>
  </si>
  <si>
    <t>Защита населения и территории от чрезвычайных ситуаций природного и техногенного характера, пожарная безопасность</t>
  </si>
  <si>
    <t xml:space="preserve">916 0310 1110100590 111 </t>
  </si>
  <si>
    <t xml:space="preserve">916 0310 1110100590 112 </t>
  </si>
  <si>
    <t xml:space="preserve">916 0310 1110100590 119 </t>
  </si>
  <si>
    <t xml:space="preserve">916 0310 1110100590 244 </t>
  </si>
  <si>
    <t xml:space="preserve">916 0310 1110100590 851 </t>
  </si>
  <si>
    <t xml:space="preserve">916 0310 1130100590 111 </t>
  </si>
  <si>
    <t xml:space="preserve">916 0310 1130100590 119 </t>
  </si>
  <si>
    <t xml:space="preserve">916 0310 1130100590 244 </t>
  </si>
  <si>
    <t xml:space="preserve">916 0310 1130100590 247 </t>
  </si>
  <si>
    <t xml:space="preserve">916 0310 1130100590 852 </t>
  </si>
  <si>
    <t xml:space="preserve">916 0310 1140100590 111 </t>
  </si>
  <si>
    <t xml:space="preserve">916 0310 1140100590 119 </t>
  </si>
  <si>
    <t xml:space="preserve">916 0310 1140100590 244 </t>
  </si>
  <si>
    <t>Другие вопросы в области национальной безопасности и правоохранительной деятельности</t>
  </si>
  <si>
    <t xml:space="preserve">916 0314 9990071180 244 </t>
  </si>
  <si>
    <t xml:space="preserve">916 0314 9990090360 244 </t>
  </si>
  <si>
    <t>Департамент автомобильных дорог и организации дорожного движения города Ростова-на-Дону</t>
  </si>
  <si>
    <t xml:space="preserve">918 0000 0000000000 000 </t>
  </si>
  <si>
    <t xml:space="preserve">918 0113 9990090120 831 </t>
  </si>
  <si>
    <t xml:space="preserve">918 0113 9990099999 244 </t>
  </si>
  <si>
    <t xml:space="preserve">918 0113 9990099999 831 </t>
  </si>
  <si>
    <t xml:space="preserve">918 0113 9990099999 853 </t>
  </si>
  <si>
    <t xml:space="preserve">918 0408 1720200110 121 </t>
  </si>
  <si>
    <t xml:space="preserve">918 0408 1720200110 122 </t>
  </si>
  <si>
    <t xml:space="preserve">918 0408 1720200110 129 </t>
  </si>
  <si>
    <t xml:space="preserve">918 0408 1720200190 122 </t>
  </si>
  <si>
    <t xml:space="preserve">918 0408 1720200190 244 </t>
  </si>
  <si>
    <t xml:space="preserve">918 0408 1720299999 852 </t>
  </si>
  <si>
    <t xml:space="preserve">918 0408 1720299999 853 </t>
  </si>
  <si>
    <t xml:space="preserve">918 0408 1810221320 244 </t>
  </si>
  <si>
    <t xml:space="preserve">918 0409 1720100590 111 </t>
  </si>
  <si>
    <t xml:space="preserve">918 0409 1720100590 112 </t>
  </si>
  <si>
    <t xml:space="preserve">918 0409 1720100590 119 </t>
  </si>
  <si>
    <t xml:space="preserve">918 0409 1720100590 244 </t>
  </si>
  <si>
    <t xml:space="preserve">918 0409 1720100590 852 </t>
  </si>
  <si>
    <t xml:space="preserve">918 0409 1720120110 244 </t>
  </si>
  <si>
    <t xml:space="preserve">918 0409 1720121200 243 </t>
  </si>
  <si>
    <t xml:space="preserve">918 0409 1720121200 244 </t>
  </si>
  <si>
    <t xml:space="preserve">918 0409 1720121210 244 </t>
  </si>
  <si>
    <t xml:space="preserve">918 0409 1720121210 247 </t>
  </si>
  <si>
    <t xml:space="preserve">918 0409 1720140370 244 </t>
  </si>
  <si>
    <t xml:space="preserve">918 0409 1720140370 414 </t>
  </si>
  <si>
    <t xml:space="preserve">918 0409 1720140400 244 </t>
  </si>
  <si>
    <t xml:space="preserve">918 0409 1720199999 244 </t>
  </si>
  <si>
    <t xml:space="preserve">918 0409 172019Д110 244 </t>
  </si>
  <si>
    <t xml:space="preserve">918 0409 172019Д111 244 </t>
  </si>
  <si>
    <t xml:space="preserve">918 0409 172019Д111 247 </t>
  </si>
  <si>
    <t xml:space="preserve">918 0409 172019Д112 811 </t>
  </si>
  <si>
    <t xml:space="preserve">918 0409 172019Д113 244 </t>
  </si>
  <si>
    <t xml:space="preserve">918 0409 172019Д130 414 </t>
  </si>
  <si>
    <t xml:space="preserve">918 0409 172019Д160 244 </t>
  </si>
  <si>
    <t xml:space="preserve">918 0409 172019Д510 244 </t>
  </si>
  <si>
    <t xml:space="preserve">918 0409 17201SД051 414 </t>
  </si>
  <si>
    <t xml:space="preserve">918 0409 172И2A0210 414 </t>
  </si>
  <si>
    <t xml:space="preserve">918 0409 172И8А4470 244 </t>
  </si>
  <si>
    <t xml:space="preserve">918 0412 1720190210 851 </t>
  </si>
  <si>
    <t xml:space="preserve">918 0502 06Б0140370 414 </t>
  </si>
  <si>
    <t xml:space="preserve">918 0502 06Б01S4900 414 </t>
  </si>
  <si>
    <t xml:space="preserve">918 0705 1720200190 244 </t>
  </si>
  <si>
    <t>Департамент экономики города Ростова-на-Дону</t>
  </si>
  <si>
    <t xml:space="preserve">919 0000 0000000000 000 </t>
  </si>
  <si>
    <t xml:space="preserve">919 0113 1550100110 121 </t>
  </si>
  <si>
    <t xml:space="preserve">919 0113 1550100110 122 </t>
  </si>
  <si>
    <t xml:space="preserve">919 0113 1550100110 129 </t>
  </si>
  <si>
    <t xml:space="preserve">919 0113 1550100190 122 </t>
  </si>
  <si>
    <t xml:space="preserve">919 0113 1550100190 244 </t>
  </si>
  <si>
    <t xml:space="preserve">919 0113 1810221320 244 </t>
  </si>
  <si>
    <t xml:space="preserve">919 0412 1510120890 244 </t>
  </si>
  <si>
    <t xml:space="preserve">919 0412 1510120890 350 </t>
  </si>
  <si>
    <t xml:space="preserve">919 0412 1510220900 244 </t>
  </si>
  <si>
    <t xml:space="preserve">919 0412 1510220900 853 </t>
  </si>
  <si>
    <t xml:space="preserve">919 0412 1520160090 633 </t>
  </si>
  <si>
    <t xml:space="preserve">919 0412 1520260380 633 </t>
  </si>
  <si>
    <t xml:space="preserve">919 0412 1520320950 244 </t>
  </si>
  <si>
    <t xml:space="preserve">919 0412 1530120970 244 </t>
  </si>
  <si>
    <t xml:space="preserve">919 0412 1530220960 244 </t>
  </si>
  <si>
    <t xml:space="preserve">919 0412 1530321000 244 </t>
  </si>
  <si>
    <t xml:space="preserve">919 0412 1540121010 244 </t>
  </si>
  <si>
    <t xml:space="preserve">919 0705 1550100190 244 </t>
  </si>
  <si>
    <t>Управление по молодёжной политике города Ростова-на-Дону</t>
  </si>
  <si>
    <t xml:space="preserve">921 0000 0000000000 000 </t>
  </si>
  <si>
    <t xml:space="preserve">921 0705 0300500190 244 </t>
  </si>
  <si>
    <t>Молодежная политика</t>
  </si>
  <si>
    <t xml:space="preserve">921 0707 0300120190 244 </t>
  </si>
  <si>
    <t xml:space="preserve">921 0707 0300120190 350 </t>
  </si>
  <si>
    <t xml:space="preserve">921 0707 0300220150 244 </t>
  </si>
  <si>
    <t xml:space="preserve">921 0707 0300220150 350 </t>
  </si>
  <si>
    <t xml:space="preserve">921 0707 0300320160 244 </t>
  </si>
  <si>
    <t xml:space="preserve">921 0707 0300320160 350 </t>
  </si>
  <si>
    <t xml:space="preserve">921 0707 0300420170 350 </t>
  </si>
  <si>
    <t xml:space="preserve">921 0707 0300600590 621 </t>
  </si>
  <si>
    <t xml:space="preserve">921 0707 0300600590 622 </t>
  </si>
  <si>
    <t xml:space="preserve">921 0707 0300622820 621 </t>
  </si>
  <si>
    <t xml:space="preserve">921 0707 0710121800 244 </t>
  </si>
  <si>
    <t xml:space="preserve">921 0709 0300500110 121 </t>
  </si>
  <si>
    <t xml:space="preserve">921 0709 0300500110 122 </t>
  </si>
  <si>
    <t xml:space="preserve">921 0709 0300500110 129 </t>
  </si>
  <si>
    <t xml:space="preserve">921 0709 0300500190 122 </t>
  </si>
  <si>
    <t xml:space="preserve">921 0709 0300500190 244 </t>
  </si>
  <si>
    <t xml:space="preserve">921 0709 1810221320 244 </t>
  </si>
  <si>
    <t xml:space="preserve">921 0709 2320121330 122 </t>
  </si>
  <si>
    <t>Результат исполнения бюджета (дефицит / профицит)</t>
  </si>
  <si>
    <t>450</t>
  </si>
  <si>
    <t xml:space="preserve">x                    </t>
  </si>
  <si>
    <t>500</t>
  </si>
  <si>
    <t>520</t>
  </si>
  <si>
    <t>из них:</t>
  </si>
  <si>
    <t>Привлечение городскими округами кредитов от кредитных организаций в валюте Российской Федерации</t>
  </si>
  <si>
    <t>Погашение городскими округами кредитов от кредитных организаций в валюте Российской Федерации</t>
  </si>
  <si>
    <t>Погашение бюджетами городских округов кредитов из других бюджетов бюджетной системы Российской Федерации в валюте Российской Федерации</t>
  </si>
  <si>
    <t>620</t>
  </si>
  <si>
    <t>700</t>
  </si>
  <si>
    <t>увеличение остатков средств, всего</t>
  </si>
  <si>
    <t>710</t>
  </si>
  <si>
    <t>Увеличение прочих остатков денежных средств бюджетов городских округов</t>
  </si>
  <si>
    <t>уменьшение остатков средств, всего</t>
  </si>
  <si>
    <t>720</t>
  </si>
  <si>
    <t>Уменьшение прочих остатков денежных средств бюджетов городских округов</t>
  </si>
  <si>
    <t>Доходы/EXPORT_SRC_KIND</t>
  </si>
  <si>
    <t>Доходы/FORM_CODE</t>
  </si>
  <si>
    <t>117</t>
  </si>
  <si>
    <t>Доходы/REG_DATE</t>
  </si>
  <si>
    <t>Доходы/RANGE_NAMES</t>
  </si>
  <si>
    <t>1</t>
  </si>
  <si>
    <t>Доходы/EXPORT_PARAM_SRC_KIND</t>
  </si>
  <si>
    <t>3</t>
  </si>
  <si>
    <t>Доходы/FinTexExportButtonView</t>
  </si>
  <si>
    <t>Доходы/PARAMS</t>
  </si>
  <si>
    <t>Доходы/FILE_NAME</t>
  </si>
  <si>
    <t>C:\117M01.txt</t>
  </si>
  <si>
    <t>Доходы/EXPORT_SRC_CODE</t>
  </si>
  <si>
    <t>Доходы/PERIOD</t>
  </si>
  <si>
    <t>Ф.0503117</t>
  </si>
  <si>
    <t xml:space="preserve">                                           3. Источники финансирования дефицита бюджета</t>
  </si>
  <si>
    <t>Наименование показателя</t>
  </si>
  <si>
    <t>Код источника по бюджетной классификации</t>
  </si>
  <si>
    <t>2</t>
  </si>
  <si>
    <t>Источники финансирования дефицита бюджетов - всего</t>
  </si>
  <si>
    <t>х</t>
  </si>
  <si>
    <t xml:space="preserve">     в том числе:</t>
  </si>
  <si>
    <t>источники внутреннего финансирования</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</si>
  <si>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</si>
  <si>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</si>
  <si>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</si>
  <si>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</si>
  <si>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 xml:space="preserve"> 000 0102000004 0000 710</t>
  </si>
  <si>
    <t>Погашение кредитов, предоставленных кредитными организациями в валюте Российской Федерации</t>
  </si>
  <si>
    <t xml:space="preserve"> 000 0102000000 0000 800</t>
  </si>
  <si>
    <t xml:space="preserve"> 000 0102000004 0000 810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</si>
  <si>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</si>
  <si>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</si>
  <si>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</si>
  <si>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</si>
  <si>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</si>
  <si>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</si>
  <si>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000 0103010004 0000 810</t>
  </si>
  <si>
    <t>Иные источники внутреннего финансирования дефицитов бюджетов</t>
  </si>
  <si>
    <t xml:space="preserve"> 000 0106000000 0000 000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</si>
  <si>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</si>
  <si>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</si>
  <si>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</si>
  <si>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</si>
  <si>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</si>
  <si>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</si>
  <si>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</si>
  <si>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000 0106100204 0002 550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</si>
  <si>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</si>
  <si>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</si>
  <si>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</si>
  <si>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</si>
  <si>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</si>
  <si>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</si>
  <si>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</si>
  <si>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</si>
  <si>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</si>
  <si>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</si>
  <si>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 xml:space="preserve"> 000 0105020104 0000 510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</si>
  <si>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</si>
  <si>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</si>
  <si>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</si>
  <si>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</si>
  <si>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</si>
  <si>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</si>
  <si>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 xml:space="preserve"> 000 0105020104 0000 610</t>
  </si>
  <si>
    <t>Заместитель начальника</t>
  </si>
  <si>
    <t>Юрасова И.Г.</t>
  </si>
  <si>
    <t>Начальник отдела сводного бюджетного планирования</t>
  </si>
  <si>
    <t>Любченко И.А.</t>
  </si>
  <si>
    <t>Главный бухгалтер</t>
  </si>
  <si>
    <t>Улаева Н.Г.</t>
  </si>
  <si>
    <t>на 1 августа 2025 года</t>
  </si>
</sst>
</file>

<file path=xl/styles.xml><?xml version="1.0" encoding="utf-8"?>
<styleSheet xmlns="http://schemas.openxmlformats.org/spreadsheetml/2006/main">
  <numFmts count="2">
    <numFmt numFmtId="164" formatCode="dd/mm/yyyy\ &quot;г.&quot;"/>
    <numFmt numFmtId="165" formatCode="?"/>
  </numFmts>
  <fonts count="13">
    <font>
      <sz val="10"/>
      <name val="Arial"/>
    </font>
    <font>
      <b/>
      <sz val="11"/>
      <name val="Arial Cyr"/>
    </font>
    <font>
      <sz val="8"/>
      <name val="Arial Cyr"/>
    </font>
    <font>
      <sz val="10"/>
      <name val="Arial Cyr"/>
    </font>
    <font>
      <b/>
      <sz val="8"/>
      <name val="Arial Cyr"/>
    </font>
    <font>
      <sz val="8"/>
      <color rgb="FF000000"/>
      <name val="Arial"/>
      <family val="2"/>
      <charset val="204"/>
    </font>
    <font>
      <sz val="10"/>
      <color rgb="FF000000"/>
      <name val="Arial"/>
      <family val="2"/>
      <charset val="204"/>
    </font>
    <font>
      <b/>
      <sz val="8"/>
      <color rgb="FF000000"/>
      <name val="Arial"/>
      <family val="2"/>
      <charset val="204"/>
    </font>
    <font>
      <sz val="11"/>
      <color rgb="FF000000"/>
      <name val="Calibri"/>
      <family val="2"/>
      <charset val="204"/>
      <scheme val="minor"/>
    </font>
    <font>
      <sz val="10"/>
      <name val="Arial"/>
      <family val="2"/>
      <charset val="204"/>
    </font>
    <font>
      <sz val="6"/>
      <name val="Arial Cyr"/>
    </font>
    <font>
      <sz val="6"/>
      <name val="Arial"/>
      <family val="2"/>
      <charset val="204"/>
    </font>
    <font>
      <sz val="6"/>
      <color rgb="FF000000"/>
      <name val="Arial"/>
      <family val="2"/>
      <charset val="204"/>
    </font>
  </fonts>
  <fills count="3">
    <fill>
      <patternFill patternType="none"/>
    </fill>
    <fill>
      <patternFill patternType="gray125"/>
    </fill>
    <fill>
      <patternFill patternType="solid">
        <fgColor rgb="FFFFFFFF"/>
      </patternFill>
    </fill>
  </fills>
  <borders count="62">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diagonal/>
    </border>
    <border>
      <left/>
      <right/>
      <top style="medium">
        <color rgb="FF000000"/>
      </top>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s>
  <cellStyleXfs count="36">
    <xf numFmtId="0" fontId="0" fillId="0" borderId="0"/>
    <xf numFmtId="0" fontId="5" fillId="0" borderId="0">
      <alignment horizontal="left" wrapText="1"/>
    </xf>
    <xf numFmtId="0" fontId="5" fillId="0" borderId="0">
      <alignment horizontal="center" wrapText="1"/>
    </xf>
    <xf numFmtId="49" fontId="5" fillId="0" borderId="0">
      <alignment horizontal="center" wrapText="1"/>
    </xf>
    <xf numFmtId="49" fontId="5" fillId="0" borderId="0">
      <alignment horizontal="center"/>
    </xf>
    <xf numFmtId="0" fontId="6" fillId="0" borderId="0"/>
    <xf numFmtId="0" fontId="7" fillId="0" borderId="0">
      <alignment horizontal="center"/>
    </xf>
    <xf numFmtId="49" fontId="5" fillId="0" borderId="0"/>
    <xf numFmtId="0" fontId="8" fillId="0" borderId="0"/>
    <xf numFmtId="0" fontId="7" fillId="0" borderId="44"/>
    <xf numFmtId="49" fontId="5" fillId="0" borderId="44">
      <alignment horizontal="left"/>
    </xf>
    <xf numFmtId="0" fontId="5" fillId="0" borderId="44"/>
    <xf numFmtId="49" fontId="5" fillId="0" borderId="44"/>
    <xf numFmtId="49" fontId="5" fillId="0" borderId="45">
      <alignment horizontal="center" vertical="center" wrapText="1"/>
    </xf>
    <xf numFmtId="49" fontId="5" fillId="0" borderId="47">
      <alignment horizontal="center" vertical="center" wrapText="1"/>
    </xf>
    <xf numFmtId="49" fontId="5" fillId="0" borderId="48">
      <alignment horizontal="center" vertical="center" wrapText="1"/>
    </xf>
    <xf numFmtId="0" fontId="5" fillId="0" borderId="49">
      <alignment horizontal="left" wrapText="1"/>
    </xf>
    <xf numFmtId="49" fontId="5" fillId="0" borderId="50">
      <alignment horizontal="center" wrapText="1"/>
    </xf>
    <xf numFmtId="49" fontId="5" fillId="0" borderId="51">
      <alignment horizontal="center"/>
    </xf>
    <xf numFmtId="4" fontId="5" fillId="0" borderId="45">
      <alignment horizontal="right"/>
    </xf>
    <xf numFmtId="0" fontId="5" fillId="0" borderId="52">
      <alignment horizontal="left" wrapText="1"/>
    </xf>
    <xf numFmtId="49" fontId="5" fillId="0" borderId="53">
      <alignment horizontal="center" wrapText="1"/>
    </xf>
    <xf numFmtId="49" fontId="5" fillId="0" borderId="46">
      <alignment horizontal="center"/>
    </xf>
    <xf numFmtId="0" fontId="6" fillId="0" borderId="46"/>
    <xf numFmtId="0" fontId="5" fillId="0" borderId="49">
      <alignment horizontal="left" wrapText="1" indent="1"/>
    </xf>
    <xf numFmtId="49" fontId="5" fillId="0" borderId="54">
      <alignment horizontal="center" wrapText="1"/>
    </xf>
    <xf numFmtId="49" fontId="5" fillId="0" borderId="47">
      <alignment horizontal="center"/>
    </xf>
    <xf numFmtId="4" fontId="5" fillId="0" borderId="47">
      <alignment horizontal="right"/>
    </xf>
    <xf numFmtId="0" fontId="5" fillId="0" borderId="52">
      <alignment horizontal="left" wrapText="1" indent="2"/>
    </xf>
    <xf numFmtId="0" fontId="5" fillId="0" borderId="55">
      <alignment horizontal="left" wrapText="1" indent="2"/>
    </xf>
    <xf numFmtId="49" fontId="5" fillId="0" borderId="54">
      <alignment horizontal="center"/>
    </xf>
    <xf numFmtId="0" fontId="6" fillId="0" borderId="56"/>
    <xf numFmtId="0" fontId="6" fillId="0" borderId="57"/>
    <xf numFmtId="0" fontId="5" fillId="2" borderId="57"/>
    <xf numFmtId="0" fontId="8" fillId="0" borderId="57"/>
    <xf numFmtId="0" fontId="5" fillId="2" borderId="0"/>
  </cellStyleXfs>
  <cellXfs count="151">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164"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65"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0" fontId="5" fillId="0" borderId="0" xfId="1" applyNumberFormat="1" applyProtection="1">
      <alignment horizontal="left" wrapText="1"/>
    </xf>
    <xf numFmtId="0" fontId="5" fillId="0" borderId="0" xfId="2" applyNumberFormat="1" applyProtection="1">
      <alignment horizontal="center" wrapText="1"/>
    </xf>
    <xf numFmtId="49" fontId="5" fillId="0" borderId="0" xfId="3" applyNumberFormat="1" applyProtection="1">
      <alignment horizontal="center" wrapText="1"/>
    </xf>
    <xf numFmtId="49" fontId="5" fillId="0" borderId="0" xfId="4" applyNumberFormat="1" applyProtection="1">
      <alignment horizontal="center"/>
    </xf>
    <xf numFmtId="0" fontId="5" fillId="0" borderId="0" xfId="5" applyNumberFormat="1" applyFont="1" applyProtection="1"/>
    <xf numFmtId="49" fontId="5" fillId="0" borderId="0" xfId="7" applyNumberFormat="1" applyProtection="1"/>
    <xf numFmtId="0" fontId="8" fillId="0" borderId="0" xfId="8" applyNumberFormat="1" applyProtection="1"/>
    <xf numFmtId="0" fontId="6" fillId="0" borderId="0" xfId="5" applyNumberFormat="1" applyProtection="1"/>
    <xf numFmtId="0" fontId="7" fillId="0" borderId="44" xfId="9" applyNumberFormat="1" applyProtection="1"/>
    <xf numFmtId="49" fontId="5" fillId="0" borderId="44" xfId="10" applyNumberFormat="1" applyProtection="1">
      <alignment horizontal="left"/>
    </xf>
    <xf numFmtId="0" fontId="5" fillId="0" borderId="44" xfId="11" applyNumberFormat="1" applyProtection="1"/>
    <xf numFmtId="49" fontId="5" fillId="0" borderId="44" xfId="12" applyNumberFormat="1" applyProtection="1"/>
    <xf numFmtId="0" fontId="5" fillId="0" borderId="49" xfId="16" applyNumberFormat="1" applyProtection="1">
      <alignment horizontal="left" wrapText="1"/>
    </xf>
    <xf numFmtId="49" fontId="5" fillId="0" borderId="50" xfId="17" applyNumberFormat="1" applyProtection="1">
      <alignment horizontal="center" wrapText="1"/>
    </xf>
    <xf numFmtId="49" fontId="5" fillId="0" borderId="51" xfId="18" applyNumberFormat="1" applyProtection="1">
      <alignment horizontal="center"/>
    </xf>
    <xf numFmtId="4" fontId="5" fillId="0" borderId="45" xfId="19" applyNumberFormat="1" applyProtection="1">
      <alignment horizontal="right"/>
    </xf>
    <xf numFmtId="0" fontId="5" fillId="0" borderId="52" xfId="20" applyNumberFormat="1" applyProtection="1">
      <alignment horizontal="left" wrapText="1"/>
    </xf>
    <xf numFmtId="49" fontId="5" fillId="0" borderId="53" xfId="21" applyNumberFormat="1" applyProtection="1">
      <alignment horizontal="center" wrapText="1"/>
    </xf>
    <xf numFmtId="49" fontId="5" fillId="0" borderId="46" xfId="22" applyNumberFormat="1" applyProtection="1">
      <alignment horizontal="center"/>
    </xf>
    <xf numFmtId="0" fontId="6" fillId="0" borderId="46" xfId="23" applyNumberFormat="1" applyProtection="1"/>
    <xf numFmtId="0" fontId="5" fillId="0" borderId="49" xfId="24" applyNumberFormat="1" applyProtection="1">
      <alignment horizontal="left" wrapText="1" indent="1"/>
    </xf>
    <xf numFmtId="49" fontId="5" fillId="0" borderId="54" xfId="25" applyNumberFormat="1" applyProtection="1">
      <alignment horizontal="center" wrapText="1"/>
    </xf>
    <xf numFmtId="49" fontId="5" fillId="0" borderId="47" xfId="26" applyNumberFormat="1" applyProtection="1">
      <alignment horizontal="center"/>
    </xf>
    <xf numFmtId="4" fontId="5" fillId="0" borderId="47" xfId="27" applyNumberFormat="1" applyProtection="1">
      <alignment horizontal="right"/>
    </xf>
    <xf numFmtId="0" fontId="5" fillId="0" borderId="52" xfId="28" applyNumberFormat="1" applyProtection="1">
      <alignment horizontal="left" wrapText="1" indent="2"/>
    </xf>
    <xf numFmtId="0" fontId="5" fillId="0" borderId="55" xfId="29" applyNumberFormat="1" applyProtection="1">
      <alignment horizontal="left" wrapText="1" indent="2"/>
    </xf>
    <xf numFmtId="49" fontId="5" fillId="0" borderId="54" xfId="30" applyNumberFormat="1" applyProtection="1">
      <alignment horizontal="center"/>
    </xf>
    <xf numFmtId="0" fontId="5" fillId="0" borderId="55" xfId="29" applyNumberFormat="1" applyFont="1" applyProtection="1">
      <alignment horizontal="left" wrapText="1" indent="2"/>
    </xf>
    <xf numFmtId="49" fontId="5" fillId="0" borderId="47" xfId="26" applyNumberFormat="1" applyFont="1" applyProtection="1">
      <alignment horizontal="center"/>
    </xf>
    <xf numFmtId="0" fontId="6" fillId="0" borderId="56" xfId="31" applyNumberFormat="1" applyProtection="1"/>
    <xf numFmtId="0" fontId="6" fillId="0" borderId="57" xfId="32" applyNumberFormat="1" applyProtection="1"/>
    <xf numFmtId="0" fontId="5" fillId="2" borderId="57" xfId="33" applyNumberFormat="1" applyProtection="1"/>
    <xf numFmtId="0" fontId="8" fillId="0" borderId="57" xfId="34" applyNumberFormat="1" applyProtection="1"/>
    <xf numFmtId="0" fontId="0" fillId="0" borderId="0" xfId="0" applyBorder="1"/>
    <xf numFmtId="0" fontId="0" fillId="0" borderId="0" xfId="0" applyBorder="1" applyAlignment="1">
      <alignment horizontal="right"/>
    </xf>
    <xf numFmtId="0" fontId="5" fillId="2" borderId="0" xfId="35" applyNumberFormat="1" applyProtection="1"/>
    <xf numFmtId="0" fontId="0" fillId="0" borderId="0" xfId="0" applyBorder="1" applyAlignment="1">
      <alignment horizontal="left"/>
    </xf>
    <xf numFmtId="0" fontId="0" fillId="0" borderId="0" xfId="0" applyProtection="1">
      <protection locked="0"/>
    </xf>
    <xf numFmtId="0" fontId="9" fillId="0" borderId="0" xfId="0" applyFont="1" applyBorder="1" applyAlignment="1">
      <alignment wrapText="1"/>
    </xf>
    <xf numFmtId="0" fontId="9" fillId="0" borderId="0" xfId="0" applyFont="1" applyBorder="1" applyAlignment="1">
      <alignment horizontal="right"/>
    </xf>
    <xf numFmtId="0" fontId="9" fillId="0" borderId="0" xfId="0" applyFont="1" applyBorder="1" applyAlignment="1">
      <alignment horizontal="left"/>
    </xf>
    <xf numFmtId="0" fontId="9" fillId="0" borderId="0" xfId="0" applyFont="1" applyBorder="1"/>
    <xf numFmtId="0" fontId="10" fillId="0" borderId="17" xfId="0" applyFont="1" applyBorder="1" applyAlignment="1" applyProtection="1">
      <alignment horizontal="center" vertical="center"/>
    </xf>
    <xf numFmtId="0" fontId="10" fillId="0" borderId="1" xfId="0" applyFont="1" applyBorder="1" applyAlignment="1" applyProtection="1">
      <alignment horizontal="center" vertical="center"/>
    </xf>
    <xf numFmtId="0" fontId="10" fillId="0" borderId="18" xfId="0" applyFont="1" applyBorder="1" applyAlignment="1" applyProtection="1">
      <alignment horizontal="center" vertical="center"/>
    </xf>
    <xf numFmtId="49" fontId="10" fillId="0" borderId="1" xfId="0" applyNumberFormat="1" applyFont="1" applyBorder="1" applyAlignment="1" applyProtection="1">
      <alignment horizontal="center" vertical="center"/>
    </xf>
    <xf numFmtId="49" fontId="10" fillId="0" borderId="18" xfId="0" applyNumberFormat="1" applyFont="1" applyBorder="1" applyAlignment="1" applyProtection="1">
      <alignment horizontal="center" vertical="center"/>
    </xf>
    <xf numFmtId="49" fontId="10" fillId="0" borderId="20" xfId="0" applyNumberFormat="1" applyFont="1" applyBorder="1" applyAlignment="1" applyProtection="1">
      <alignment horizontal="center" vertical="center"/>
    </xf>
    <xf numFmtId="0" fontId="11" fillId="0" borderId="0" xfId="0" applyFont="1"/>
    <xf numFmtId="49" fontId="12" fillId="0" borderId="45" xfId="13" applyNumberFormat="1" applyFont="1" applyProtection="1">
      <alignment horizontal="center" vertical="center" wrapText="1"/>
    </xf>
    <xf numFmtId="49" fontId="12" fillId="0" borderId="48" xfId="15" applyNumberFormat="1" applyFont="1" applyProtection="1">
      <alignment horizontal="center" vertical="center" wrapText="1"/>
    </xf>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5" fillId="0" borderId="46" xfId="13" applyNumberFormat="1" applyBorder="1" applyAlignment="1" applyProtection="1">
      <alignment horizontal="center" vertical="center" wrapText="1"/>
    </xf>
    <xf numFmtId="0" fontId="0" fillId="0" borderId="47" xfId="0" applyBorder="1" applyAlignment="1">
      <alignment horizontal="center" vertical="center" wrapText="1"/>
    </xf>
    <xf numFmtId="0" fontId="0" fillId="0" borderId="59" xfId="0" applyBorder="1" applyAlignment="1">
      <alignment horizontal="center" vertical="center" wrapText="1"/>
    </xf>
    <xf numFmtId="0" fontId="7" fillId="0" borderId="0" xfId="6" applyNumberFormat="1" applyProtection="1">
      <alignment horizontal="center"/>
    </xf>
    <xf numFmtId="49" fontId="10" fillId="0" borderId="19" xfId="0" applyNumberFormat="1" applyFont="1" applyBorder="1" applyAlignment="1" applyProtection="1">
      <alignment horizontal="center" vertical="center"/>
    </xf>
    <xf numFmtId="49" fontId="5" fillId="0" borderId="58" xfId="14" applyNumberFormat="1" applyBorder="1" applyAlignment="1" applyProtection="1">
      <alignment horizontal="center" vertical="center" wrapText="1"/>
    </xf>
    <xf numFmtId="49" fontId="5" fillId="0" borderId="60" xfId="14" applyNumberFormat="1" applyBorder="1" applyAlignment="1" applyProtection="1">
      <alignment horizontal="center" vertical="center" wrapText="1"/>
    </xf>
    <xf numFmtId="0" fontId="0" fillId="0" borderId="61" xfId="0" applyBorder="1" applyAlignment="1">
      <alignment horizontal="center" vertical="center" wrapText="1"/>
    </xf>
  </cellXfs>
  <cellStyles count="36">
    <cellStyle name="xl101" xfId="11"/>
    <cellStyle name="xl104" xfId="9"/>
    <cellStyle name="xl105" xfId="24"/>
    <cellStyle name="xl106" xfId="20"/>
    <cellStyle name="xl107" xfId="28"/>
    <cellStyle name="xl108" xfId="31"/>
    <cellStyle name="xl109" xfId="2"/>
    <cellStyle name="xl110" xfId="10"/>
    <cellStyle name="xl111" xfId="25"/>
    <cellStyle name="xl112" xfId="30"/>
    <cellStyle name="xl113" xfId="6"/>
    <cellStyle name="xl114" xfId="26"/>
    <cellStyle name="xl119" xfId="23"/>
    <cellStyle name="xl26" xfId="8"/>
    <cellStyle name="xl27" xfId="5"/>
    <cellStyle name="xl28" xfId="13"/>
    <cellStyle name="xl35" xfId="17"/>
    <cellStyle name="xl36" xfId="21"/>
    <cellStyle name="xl40" xfId="7"/>
    <cellStyle name="xl41" xfId="18"/>
    <cellStyle name="xl42" xfId="22"/>
    <cellStyle name="xl44" xfId="14"/>
    <cellStyle name="xl45" xfId="15"/>
    <cellStyle name="xl46" xfId="19"/>
    <cellStyle name="xl47" xfId="35"/>
    <cellStyle name="xl56" xfId="34"/>
    <cellStyle name="xl76" xfId="33"/>
    <cellStyle name="xl81" xfId="4"/>
    <cellStyle name="xl82" xfId="1"/>
    <cellStyle name="xl84" xfId="16"/>
    <cellStyle name="xl87" xfId="29"/>
    <cellStyle name="xl88" xfId="3"/>
    <cellStyle name="xl92" xfId="32"/>
    <cellStyle name="xl95" xfId="12"/>
    <cellStyle name="xl96" xfId="27"/>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378"/>
  <sheetViews>
    <sheetView showGridLines="0" workbookViewId="0">
      <selection activeCell="E24" sqref="E24"/>
    </sheetView>
  </sheetViews>
  <sheetFormatPr defaultRowHeight="12.75" customHeight="1"/>
  <cols>
    <col min="1" max="1" width="43.7109375" customWidth="1"/>
    <col min="2" max="2" width="3.5703125" customWidth="1"/>
    <col min="3" max="3" width="18.7109375" customWidth="1"/>
    <col min="4" max="4" width="14" customWidth="1"/>
    <col min="5" max="5" width="14.42578125" customWidth="1"/>
    <col min="6" max="6" width="15.140625" customWidth="1"/>
  </cols>
  <sheetData>
    <row r="1" spans="1:6" ht="15">
      <c r="A1" s="119"/>
      <c r="B1" s="119"/>
      <c r="C1" s="119"/>
      <c r="D1" s="119"/>
      <c r="E1" s="2"/>
      <c r="F1" s="2"/>
    </row>
    <row r="2" spans="1:6" ht="16.899999999999999" customHeight="1">
      <c r="A2" s="119" t="s">
        <v>0</v>
      </c>
      <c r="B2" s="119"/>
      <c r="C2" s="119"/>
      <c r="D2" s="119"/>
      <c r="E2" s="3"/>
      <c r="F2" s="4" t="s">
        <v>1</v>
      </c>
    </row>
    <row r="3" spans="1:6">
      <c r="A3" s="5"/>
      <c r="B3" s="5"/>
      <c r="C3" s="5"/>
      <c r="D3" s="5"/>
      <c r="E3" s="6" t="s">
        <v>2</v>
      </c>
      <c r="F3" s="7" t="s">
        <v>3</v>
      </c>
    </row>
    <row r="4" spans="1:6">
      <c r="A4" s="120" t="s">
        <v>1692</v>
      </c>
      <c r="B4" s="120"/>
      <c r="C4" s="120"/>
      <c r="D4" s="120"/>
      <c r="E4" s="3" t="s">
        <v>4</v>
      </c>
      <c r="F4" s="8" t="s">
        <v>5</v>
      </c>
    </row>
    <row r="5" spans="1:6">
      <c r="A5" s="9"/>
      <c r="B5" s="9"/>
      <c r="C5" s="9"/>
      <c r="D5" s="9"/>
      <c r="E5" s="3" t="s">
        <v>6</v>
      </c>
      <c r="F5" s="10" t="s">
        <v>16</v>
      </c>
    </row>
    <row r="6" spans="1:6">
      <c r="A6" s="11" t="s">
        <v>7</v>
      </c>
      <c r="B6" s="121" t="s">
        <v>13</v>
      </c>
      <c r="C6" s="122"/>
      <c r="D6" s="122"/>
      <c r="E6" s="3" t="s">
        <v>8</v>
      </c>
      <c r="F6" s="10" t="s">
        <v>17</v>
      </c>
    </row>
    <row r="7" spans="1:6">
      <c r="A7" s="11" t="s">
        <v>9</v>
      </c>
      <c r="B7" s="123" t="s">
        <v>14</v>
      </c>
      <c r="C7" s="123"/>
      <c r="D7" s="123"/>
      <c r="E7" s="3" t="s">
        <v>10</v>
      </c>
      <c r="F7" s="12" t="s">
        <v>18</v>
      </c>
    </row>
    <row r="8" spans="1:6">
      <c r="A8" s="11" t="s">
        <v>11</v>
      </c>
      <c r="B8" s="11"/>
      <c r="C8" s="11"/>
      <c r="D8" s="13"/>
      <c r="E8" s="3"/>
      <c r="F8" s="14"/>
    </row>
    <row r="9" spans="1:6">
      <c r="A9" s="11" t="s">
        <v>15</v>
      </c>
      <c r="B9" s="11"/>
      <c r="C9" s="15"/>
      <c r="D9" s="13"/>
      <c r="E9" s="3" t="s">
        <v>19</v>
      </c>
      <c r="F9" s="16" t="s">
        <v>12</v>
      </c>
    </row>
    <row r="10" spans="1:6" ht="20.25" customHeight="1">
      <c r="A10" s="119" t="s">
        <v>20</v>
      </c>
      <c r="B10" s="119"/>
      <c r="C10" s="119"/>
      <c r="D10" s="119"/>
      <c r="E10" s="1"/>
      <c r="F10" s="17"/>
    </row>
    <row r="11" spans="1:6" ht="4.1500000000000004" customHeight="1">
      <c r="A11" s="124" t="s">
        <v>21</v>
      </c>
      <c r="B11" s="127" t="s">
        <v>22</v>
      </c>
      <c r="C11" s="127" t="s">
        <v>23</v>
      </c>
      <c r="D11" s="130" t="s">
        <v>24</v>
      </c>
      <c r="E11" s="130" t="s">
        <v>25</v>
      </c>
      <c r="F11" s="133" t="s">
        <v>26</v>
      </c>
    </row>
    <row r="12" spans="1:6" ht="3.6" customHeight="1">
      <c r="A12" s="125"/>
      <c r="B12" s="128"/>
      <c r="C12" s="128"/>
      <c r="D12" s="131"/>
      <c r="E12" s="131"/>
      <c r="F12" s="134"/>
    </row>
    <row r="13" spans="1:6" ht="3" customHeight="1">
      <c r="A13" s="125"/>
      <c r="B13" s="128"/>
      <c r="C13" s="128"/>
      <c r="D13" s="131"/>
      <c r="E13" s="131"/>
      <c r="F13" s="134"/>
    </row>
    <row r="14" spans="1:6" ht="3" customHeight="1">
      <c r="A14" s="125"/>
      <c r="B14" s="128"/>
      <c r="C14" s="128"/>
      <c r="D14" s="131"/>
      <c r="E14" s="131"/>
      <c r="F14" s="134"/>
    </row>
    <row r="15" spans="1:6" ht="3" customHeight="1">
      <c r="A15" s="125"/>
      <c r="B15" s="128"/>
      <c r="C15" s="128"/>
      <c r="D15" s="131"/>
      <c r="E15" s="131"/>
      <c r="F15" s="134"/>
    </row>
    <row r="16" spans="1:6" ht="3" customHeight="1">
      <c r="A16" s="125"/>
      <c r="B16" s="128"/>
      <c r="C16" s="128"/>
      <c r="D16" s="131"/>
      <c r="E16" s="131"/>
      <c r="F16" s="134"/>
    </row>
    <row r="17" spans="1:6" ht="23.45" customHeight="1">
      <c r="A17" s="126"/>
      <c r="B17" s="129"/>
      <c r="C17" s="129"/>
      <c r="D17" s="132"/>
      <c r="E17" s="132"/>
      <c r="F17" s="135"/>
    </row>
    <row r="18" spans="1:6" s="116" customFormat="1" ht="12.6" customHeight="1">
      <c r="A18" s="110">
        <v>1</v>
      </c>
      <c r="B18" s="111">
        <v>2</v>
      </c>
      <c r="C18" s="112">
        <v>3</v>
      </c>
      <c r="D18" s="113" t="s">
        <v>27</v>
      </c>
      <c r="E18" s="147" t="s">
        <v>28</v>
      </c>
      <c r="F18" s="115" t="s">
        <v>29</v>
      </c>
    </row>
    <row r="19" spans="1:6">
      <c r="A19" s="18" t="s">
        <v>30</v>
      </c>
      <c r="B19" s="19" t="s">
        <v>31</v>
      </c>
      <c r="C19" s="20" t="s">
        <v>32</v>
      </c>
      <c r="D19" s="21">
        <v>67482984700</v>
      </c>
      <c r="E19" s="22">
        <v>33059061727.470001</v>
      </c>
      <c r="F19" s="21">
        <f>IF(OR(D19="-",IF(E19="-",0,E19)&gt;=IF(D19="-",0,D19)),"-",IF(D19="-",0,D19)-IF(E19="-",0,E19))</f>
        <v>34423922972.529999</v>
      </c>
    </row>
    <row r="20" spans="1:6">
      <c r="A20" s="23" t="s">
        <v>33</v>
      </c>
      <c r="B20" s="24"/>
      <c r="C20" s="25"/>
      <c r="D20" s="26"/>
      <c r="E20" s="26"/>
      <c r="F20" s="27"/>
    </row>
    <row r="21" spans="1:6">
      <c r="A21" s="28" t="s">
        <v>34</v>
      </c>
      <c r="B21" s="29" t="s">
        <v>31</v>
      </c>
      <c r="C21" s="30" t="s">
        <v>35</v>
      </c>
      <c r="D21" s="31">
        <v>28753324700</v>
      </c>
      <c r="E21" s="31">
        <v>15742653115.52</v>
      </c>
      <c r="F21" s="32">
        <f t="shared" ref="F21:F84" si="0">IF(OR(D21="-",IF(E21="-",0,E21)&gt;=IF(D21="-",0,D21)),"-",IF(D21="-",0,D21)-IF(E21="-",0,E21))</f>
        <v>13010671584.48</v>
      </c>
    </row>
    <row r="22" spans="1:6">
      <c r="A22" s="28" t="s">
        <v>36</v>
      </c>
      <c r="B22" s="29" t="s">
        <v>31</v>
      </c>
      <c r="C22" s="30" t="s">
        <v>37</v>
      </c>
      <c r="D22" s="31">
        <v>17256883000</v>
      </c>
      <c r="E22" s="31">
        <v>9025595038.4799995</v>
      </c>
      <c r="F22" s="32">
        <f t="shared" si="0"/>
        <v>8231287961.5200005</v>
      </c>
    </row>
    <row r="23" spans="1:6">
      <c r="A23" s="28" t="s">
        <v>38</v>
      </c>
      <c r="B23" s="29" t="s">
        <v>31</v>
      </c>
      <c r="C23" s="30" t="s">
        <v>39</v>
      </c>
      <c r="D23" s="31">
        <v>17256883000</v>
      </c>
      <c r="E23" s="31">
        <v>9025595038.4799995</v>
      </c>
      <c r="F23" s="32">
        <f t="shared" si="0"/>
        <v>8231287961.5200005</v>
      </c>
    </row>
    <row r="24" spans="1:6" ht="191.25">
      <c r="A24" s="33" t="s">
        <v>40</v>
      </c>
      <c r="B24" s="29" t="s">
        <v>31</v>
      </c>
      <c r="C24" s="30" t="s">
        <v>41</v>
      </c>
      <c r="D24" s="31">
        <v>13211220000</v>
      </c>
      <c r="E24" s="31">
        <v>7079702987.6000004</v>
      </c>
      <c r="F24" s="32">
        <f t="shared" si="0"/>
        <v>6131517012.3999996</v>
      </c>
    </row>
    <row r="25" spans="1:6" ht="225">
      <c r="A25" s="33" t="s">
        <v>42</v>
      </c>
      <c r="B25" s="29" t="s">
        <v>31</v>
      </c>
      <c r="C25" s="30" t="s">
        <v>43</v>
      </c>
      <c r="D25" s="31">
        <v>13211220000</v>
      </c>
      <c r="E25" s="31">
        <v>7079514020.5900002</v>
      </c>
      <c r="F25" s="32">
        <f t="shared" si="0"/>
        <v>6131705979.4099998</v>
      </c>
    </row>
    <row r="26" spans="1:6" ht="213.75">
      <c r="A26" s="33" t="s">
        <v>44</v>
      </c>
      <c r="B26" s="29" t="s">
        <v>31</v>
      </c>
      <c r="C26" s="30" t="s">
        <v>45</v>
      </c>
      <c r="D26" s="31" t="s">
        <v>46</v>
      </c>
      <c r="E26" s="31">
        <v>188967.01</v>
      </c>
      <c r="F26" s="32" t="str">
        <f t="shared" si="0"/>
        <v>-</v>
      </c>
    </row>
    <row r="27" spans="1:6" ht="146.25">
      <c r="A27" s="33" t="s">
        <v>47</v>
      </c>
      <c r="B27" s="29" t="s">
        <v>31</v>
      </c>
      <c r="C27" s="30" t="s">
        <v>48</v>
      </c>
      <c r="D27" s="31">
        <v>126433000</v>
      </c>
      <c r="E27" s="31">
        <v>71386908.939999998</v>
      </c>
      <c r="F27" s="32">
        <f t="shared" si="0"/>
        <v>55046091.060000002</v>
      </c>
    </row>
    <row r="28" spans="1:6" ht="180">
      <c r="A28" s="33" t="s">
        <v>49</v>
      </c>
      <c r="B28" s="29" t="s">
        <v>31</v>
      </c>
      <c r="C28" s="30" t="s">
        <v>50</v>
      </c>
      <c r="D28" s="31">
        <v>126433000</v>
      </c>
      <c r="E28" s="31">
        <v>71303076.870000005</v>
      </c>
      <c r="F28" s="32">
        <f t="shared" si="0"/>
        <v>55129923.129999995</v>
      </c>
    </row>
    <row r="29" spans="1:6" ht="168.75">
      <c r="A29" s="33" t="s">
        <v>51</v>
      </c>
      <c r="B29" s="29" t="s">
        <v>31</v>
      </c>
      <c r="C29" s="30" t="s">
        <v>52</v>
      </c>
      <c r="D29" s="31" t="s">
        <v>46</v>
      </c>
      <c r="E29" s="31">
        <v>83832.070000000007</v>
      </c>
      <c r="F29" s="32" t="str">
        <f t="shared" si="0"/>
        <v>-</v>
      </c>
    </row>
    <row r="30" spans="1:6" ht="135">
      <c r="A30" s="33" t="s">
        <v>53</v>
      </c>
      <c r="B30" s="29" t="s">
        <v>31</v>
      </c>
      <c r="C30" s="30" t="s">
        <v>54</v>
      </c>
      <c r="D30" s="31" t="s">
        <v>46</v>
      </c>
      <c r="E30" s="31">
        <v>24336607.920000002</v>
      </c>
      <c r="F30" s="32" t="str">
        <f t="shared" si="0"/>
        <v>-</v>
      </c>
    </row>
    <row r="31" spans="1:6" ht="168.75">
      <c r="A31" s="33" t="s">
        <v>55</v>
      </c>
      <c r="B31" s="29" t="s">
        <v>31</v>
      </c>
      <c r="C31" s="30" t="s">
        <v>56</v>
      </c>
      <c r="D31" s="31" t="s">
        <v>46</v>
      </c>
      <c r="E31" s="31">
        <v>24336607.920000002</v>
      </c>
      <c r="F31" s="32" t="str">
        <f t="shared" si="0"/>
        <v>-</v>
      </c>
    </row>
    <row r="32" spans="1:6" ht="135">
      <c r="A32" s="33" t="s">
        <v>57</v>
      </c>
      <c r="B32" s="29" t="s">
        <v>31</v>
      </c>
      <c r="C32" s="30" t="s">
        <v>58</v>
      </c>
      <c r="D32" s="31" t="s">
        <v>46</v>
      </c>
      <c r="E32" s="31">
        <v>35707683.799999997</v>
      </c>
      <c r="F32" s="32" t="str">
        <f t="shared" si="0"/>
        <v>-</v>
      </c>
    </row>
    <row r="33" spans="1:6" ht="168.75">
      <c r="A33" s="33" t="s">
        <v>59</v>
      </c>
      <c r="B33" s="29" t="s">
        <v>31</v>
      </c>
      <c r="C33" s="30" t="s">
        <v>60</v>
      </c>
      <c r="D33" s="31" t="s">
        <v>46</v>
      </c>
      <c r="E33" s="31">
        <v>35707683.799999997</v>
      </c>
      <c r="F33" s="32" t="str">
        <f t="shared" si="0"/>
        <v>-</v>
      </c>
    </row>
    <row r="34" spans="1:6" ht="135">
      <c r="A34" s="33" t="s">
        <v>61</v>
      </c>
      <c r="B34" s="29" t="s">
        <v>31</v>
      </c>
      <c r="C34" s="30" t="s">
        <v>62</v>
      </c>
      <c r="D34" s="31" t="s">
        <v>46</v>
      </c>
      <c r="E34" s="31">
        <v>23028721.600000001</v>
      </c>
      <c r="F34" s="32" t="str">
        <f t="shared" si="0"/>
        <v>-</v>
      </c>
    </row>
    <row r="35" spans="1:6" ht="168.75">
      <c r="A35" s="33" t="s">
        <v>63</v>
      </c>
      <c r="B35" s="29" t="s">
        <v>31</v>
      </c>
      <c r="C35" s="30" t="s">
        <v>64</v>
      </c>
      <c r="D35" s="31" t="s">
        <v>46</v>
      </c>
      <c r="E35" s="31">
        <v>23028721.600000001</v>
      </c>
      <c r="F35" s="32" t="str">
        <f t="shared" si="0"/>
        <v>-</v>
      </c>
    </row>
    <row r="36" spans="1:6" ht="135">
      <c r="A36" s="33" t="s">
        <v>65</v>
      </c>
      <c r="B36" s="29" t="s">
        <v>31</v>
      </c>
      <c r="C36" s="30" t="s">
        <v>66</v>
      </c>
      <c r="D36" s="31" t="s">
        <v>46</v>
      </c>
      <c r="E36" s="31">
        <v>26417254.66</v>
      </c>
      <c r="F36" s="32" t="str">
        <f t="shared" si="0"/>
        <v>-</v>
      </c>
    </row>
    <row r="37" spans="1:6" ht="157.5">
      <c r="A37" s="33" t="s">
        <v>67</v>
      </c>
      <c r="B37" s="29" t="s">
        <v>31</v>
      </c>
      <c r="C37" s="30" t="s">
        <v>68</v>
      </c>
      <c r="D37" s="31" t="s">
        <v>46</v>
      </c>
      <c r="E37" s="31">
        <v>26417254.66</v>
      </c>
      <c r="F37" s="32" t="str">
        <f t="shared" si="0"/>
        <v>-</v>
      </c>
    </row>
    <row r="38" spans="1:6" ht="123.75">
      <c r="A38" s="33" t="s">
        <v>69</v>
      </c>
      <c r="B38" s="29" t="s">
        <v>31</v>
      </c>
      <c r="C38" s="30" t="s">
        <v>70</v>
      </c>
      <c r="D38" s="31">
        <v>325424000</v>
      </c>
      <c r="E38" s="31">
        <v>230078190.62</v>
      </c>
      <c r="F38" s="32">
        <f t="shared" si="0"/>
        <v>95345809.379999995</v>
      </c>
    </row>
    <row r="39" spans="1:6" ht="157.5">
      <c r="A39" s="33" t="s">
        <v>71</v>
      </c>
      <c r="B39" s="29" t="s">
        <v>31</v>
      </c>
      <c r="C39" s="30" t="s">
        <v>72</v>
      </c>
      <c r="D39" s="31">
        <v>325424000</v>
      </c>
      <c r="E39" s="31">
        <v>229236445.15000001</v>
      </c>
      <c r="F39" s="32">
        <f t="shared" si="0"/>
        <v>96187554.849999994</v>
      </c>
    </row>
    <row r="40" spans="1:6" ht="146.25">
      <c r="A40" s="33" t="s">
        <v>73</v>
      </c>
      <c r="B40" s="29" t="s">
        <v>31</v>
      </c>
      <c r="C40" s="30" t="s">
        <v>74</v>
      </c>
      <c r="D40" s="31" t="s">
        <v>46</v>
      </c>
      <c r="E40" s="31">
        <v>841745.47</v>
      </c>
      <c r="F40" s="32" t="str">
        <f t="shared" si="0"/>
        <v>-</v>
      </c>
    </row>
    <row r="41" spans="1:6" ht="135">
      <c r="A41" s="33" t="s">
        <v>75</v>
      </c>
      <c r="B41" s="29" t="s">
        <v>31</v>
      </c>
      <c r="C41" s="30" t="s">
        <v>76</v>
      </c>
      <c r="D41" s="31" t="s">
        <v>46</v>
      </c>
      <c r="E41" s="31">
        <v>1244490</v>
      </c>
      <c r="F41" s="32" t="str">
        <f t="shared" si="0"/>
        <v>-</v>
      </c>
    </row>
    <row r="42" spans="1:6" ht="157.5">
      <c r="A42" s="33" t="s">
        <v>77</v>
      </c>
      <c r="B42" s="29" t="s">
        <v>31</v>
      </c>
      <c r="C42" s="30" t="s">
        <v>78</v>
      </c>
      <c r="D42" s="31" t="s">
        <v>46</v>
      </c>
      <c r="E42" s="31">
        <v>1244490</v>
      </c>
      <c r="F42" s="32" t="str">
        <f t="shared" si="0"/>
        <v>-</v>
      </c>
    </row>
    <row r="43" spans="1:6" ht="258.75">
      <c r="A43" s="33" t="s">
        <v>79</v>
      </c>
      <c r="B43" s="29" t="s">
        <v>31</v>
      </c>
      <c r="C43" s="30" t="s">
        <v>80</v>
      </c>
      <c r="D43" s="31">
        <v>973115000</v>
      </c>
      <c r="E43" s="31">
        <v>534970110</v>
      </c>
      <c r="F43" s="32">
        <f t="shared" si="0"/>
        <v>438144890</v>
      </c>
    </row>
    <row r="44" spans="1:6" ht="258.75">
      <c r="A44" s="33" t="s">
        <v>81</v>
      </c>
      <c r="B44" s="29" t="s">
        <v>31</v>
      </c>
      <c r="C44" s="30" t="s">
        <v>82</v>
      </c>
      <c r="D44" s="31">
        <v>973115000</v>
      </c>
      <c r="E44" s="31">
        <v>534897347.91000003</v>
      </c>
      <c r="F44" s="32">
        <f t="shared" si="0"/>
        <v>438217652.08999997</v>
      </c>
    </row>
    <row r="45" spans="1:6" ht="258.75">
      <c r="A45" s="33" t="s">
        <v>83</v>
      </c>
      <c r="B45" s="29" t="s">
        <v>31</v>
      </c>
      <c r="C45" s="30" t="s">
        <v>84</v>
      </c>
      <c r="D45" s="31" t="s">
        <v>46</v>
      </c>
      <c r="E45" s="31">
        <v>72762.09</v>
      </c>
      <c r="F45" s="32" t="str">
        <f t="shared" si="0"/>
        <v>-</v>
      </c>
    </row>
    <row r="46" spans="1:6" ht="123.75">
      <c r="A46" s="33" t="s">
        <v>85</v>
      </c>
      <c r="B46" s="29" t="s">
        <v>31</v>
      </c>
      <c r="C46" s="30" t="s">
        <v>86</v>
      </c>
      <c r="D46" s="31">
        <v>160000</v>
      </c>
      <c r="E46" s="31">
        <v>325000</v>
      </c>
      <c r="F46" s="32" t="str">
        <f t="shared" si="0"/>
        <v>-</v>
      </c>
    </row>
    <row r="47" spans="1:6" ht="157.5">
      <c r="A47" s="33" t="s">
        <v>87</v>
      </c>
      <c r="B47" s="29" t="s">
        <v>31</v>
      </c>
      <c r="C47" s="30" t="s">
        <v>88</v>
      </c>
      <c r="D47" s="31">
        <v>160000</v>
      </c>
      <c r="E47" s="31">
        <v>325000</v>
      </c>
      <c r="F47" s="32" t="str">
        <f t="shared" si="0"/>
        <v>-</v>
      </c>
    </row>
    <row r="48" spans="1:6" ht="135">
      <c r="A48" s="33" t="s">
        <v>89</v>
      </c>
      <c r="B48" s="29" t="s">
        <v>31</v>
      </c>
      <c r="C48" s="30" t="s">
        <v>90</v>
      </c>
      <c r="D48" s="31" t="s">
        <v>46</v>
      </c>
      <c r="E48" s="31">
        <v>42680.43</v>
      </c>
      <c r="F48" s="32" t="str">
        <f t="shared" si="0"/>
        <v>-</v>
      </c>
    </row>
    <row r="49" spans="1:6" ht="168.75">
      <c r="A49" s="33" t="s">
        <v>91</v>
      </c>
      <c r="B49" s="29" t="s">
        <v>31</v>
      </c>
      <c r="C49" s="30" t="s">
        <v>92</v>
      </c>
      <c r="D49" s="31" t="s">
        <v>46</v>
      </c>
      <c r="E49" s="31">
        <v>42680.43</v>
      </c>
      <c r="F49" s="32" t="str">
        <f t="shared" si="0"/>
        <v>-</v>
      </c>
    </row>
    <row r="50" spans="1:6" ht="135">
      <c r="A50" s="33" t="s">
        <v>93</v>
      </c>
      <c r="B50" s="29" t="s">
        <v>31</v>
      </c>
      <c r="C50" s="30" t="s">
        <v>94</v>
      </c>
      <c r="D50" s="31">
        <v>950000</v>
      </c>
      <c r="E50" s="31">
        <v>1887562.57</v>
      </c>
      <c r="F50" s="32" t="str">
        <f t="shared" si="0"/>
        <v>-</v>
      </c>
    </row>
    <row r="51" spans="1:6" ht="157.5">
      <c r="A51" s="33" t="s">
        <v>95</v>
      </c>
      <c r="B51" s="29" t="s">
        <v>31</v>
      </c>
      <c r="C51" s="30" t="s">
        <v>96</v>
      </c>
      <c r="D51" s="31">
        <v>950000</v>
      </c>
      <c r="E51" s="31">
        <v>1887562.57</v>
      </c>
      <c r="F51" s="32" t="str">
        <f t="shared" si="0"/>
        <v>-</v>
      </c>
    </row>
    <row r="52" spans="1:6" ht="90">
      <c r="A52" s="33" t="s">
        <v>97</v>
      </c>
      <c r="B52" s="29" t="s">
        <v>31</v>
      </c>
      <c r="C52" s="30" t="s">
        <v>98</v>
      </c>
      <c r="D52" s="31">
        <v>409374000</v>
      </c>
      <c r="E52" s="31">
        <v>173670540.08000001</v>
      </c>
      <c r="F52" s="32">
        <f t="shared" si="0"/>
        <v>235703459.91999999</v>
      </c>
    </row>
    <row r="53" spans="1:6" ht="123.75">
      <c r="A53" s="33" t="s">
        <v>99</v>
      </c>
      <c r="B53" s="29" t="s">
        <v>31</v>
      </c>
      <c r="C53" s="30" t="s">
        <v>100</v>
      </c>
      <c r="D53" s="31">
        <v>409374000</v>
      </c>
      <c r="E53" s="31">
        <v>173669930.72999999</v>
      </c>
      <c r="F53" s="32">
        <f t="shared" si="0"/>
        <v>235704069.27000001</v>
      </c>
    </row>
    <row r="54" spans="1:6" ht="123.75">
      <c r="A54" s="33" t="s">
        <v>101</v>
      </c>
      <c r="B54" s="29" t="s">
        <v>31</v>
      </c>
      <c r="C54" s="30" t="s">
        <v>102</v>
      </c>
      <c r="D54" s="31" t="s">
        <v>46</v>
      </c>
      <c r="E54" s="31">
        <v>609.35</v>
      </c>
      <c r="F54" s="32" t="str">
        <f t="shared" si="0"/>
        <v>-</v>
      </c>
    </row>
    <row r="55" spans="1:6" ht="90">
      <c r="A55" s="33" t="s">
        <v>103</v>
      </c>
      <c r="B55" s="29" t="s">
        <v>31</v>
      </c>
      <c r="C55" s="30" t="s">
        <v>104</v>
      </c>
      <c r="D55" s="31">
        <v>2210207000</v>
      </c>
      <c r="E55" s="31">
        <v>609820782.03999996</v>
      </c>
      <c r="F55" s="32">
        <f t="shared" si="0"/>
        <v>1600386217.96</v>
      </c>
    </row>
    <row r="56" spans="1:6" ht="123.75">
      <c r="A56" s="33" t="s">
        <v>105</v>
      </c>
      <c r="B56" s="29" t="s">
        <v>31</v>
      </c>
      <c r="C56" s="30" t="s">
        <v>106</v>
      </c>
      <c r="D56" s="31">
        <v>2210207000</v>
      </c>
      <c r="E56" s="31">
        <v>609820782.03999996</v>
      </c>
      <c r="F56" s="32">
        <f t="shared" si="0"/>
        <v>1600386217.96</v>
      </c>
    </row>
    <row r="57" spans="1:6" ht="258.75">
      <c r="A57" s="33" t="s">
        <v>107</v>
      </c>
      <c r="B57" s="29" t="s">
        <v>31</v>
      </c>
      <c r="C57" s="30" t="s">
        <v>108</v>
      </c>
      <c r="D57" s="31" t="s">
        <v>46</v>
      </c>
      <c r="E57" s="31">
        <v>116098314.52</v>
      </c>
      <c r="F57" s="32" t="str">
        <f t="shared" si="0"/>
        <v>-</v>
      </c>
    </row>
    <row r="58" spans="1:6" ht="258.75">
      <c r="A58" s="33" t="s">
        <v>109</v>
      </c>
      <c r="B58" s="29" t="s">
        <v>31</v>
      </c>
      <c r="C58" s="30" t="s">
        <v>110</v>
      </c>
      <c r="D58" s="31" t="s">
        <v>46</v>
      </c>
      <c r="E58" s="31">
        <v>116098314.52</v>
      </c>
      <c r="F58" s="32" t="str">
        <f t="shared" si="0"/>
        <v>-</v>
      </c>
    </row>
    <row r="59" spans="1:6" ht="258.75">
      <c r="A59" s="33" t="s">
        <v>111</v>
      </c>
      <c r="B59" s="29" t="s">
        <v>31</v>
      </c>
      <c r="C59" s="30" t="s">
        <v>112</v>
      </c>
      <c r="D59" s="31" t="s">
        <v>46</v>
      </c>
      <c r="E59" s="31">
        <v>50268009.340000004</v>
      </c>
      <c r="F59" s="32" t="str">
        <f t="shared" si="0"/>
        <v>-</v>
      </c>
    </row>
    <row r="60" spans="1:6" ht="258.75">
      <c r="A60" s="33" t="s">
        <v>113</v>
      </c>
      <c r="B60" s="29" t="s">
        <v>31</v>
      </c>
      <c r="C60" s="30" t="s">
        <v>114</v>
      </c>
      <c r="D60" s="31" t="s">
        <v>46</v>
      </c>
      <c r="E60" s="31">
        <v>50268009.340000004</v>
      </c>
      <c r="F60" s="32" t="str">
        <f t="shared" si="0"/>
        <v>-</v>
      </c>
    </row>
    <row r="61" spans="1:6" ht="247.5">
      <c r="A61" s="33" t="s">
        <v>115</v>
      </c>
      <c r="B61" s="29" t="s">
        <v>31</v>
      </c>
      <c r="C61" s="30" t="s">
        <v>116</v>
      </c>
      <c r="D61" s="31" t="s">
        <v>46</v>
      </c>
      <c r="E61" s="31">
        <v>27926361</v>
      </c>
      <c r="F61" s="32" t="str">
        <f t="shared" si="0"/>
        <v>-</v>
      </c>
    </row>
    <row r="62" spans="1:6" ht="258.75">
      <c r="A62" s="33" t="s">
        <v>117</v>
      </c>
      <c r="B62" s="29" t="s">
        <v>31</v>
      </c>
      <c r="C62" s="30" t="s">
        <v>118</v>
      </c>
      <c r="D62" s="31" t="s">
        <v>46</v>
      </c>
      <c r="E62" s="31">
        <v>27926361</v>
      </c>
      <c r="F62" s="32" t="str">
        <f t="shared" si="0"/>
        <v>-</v>
      </c>
    </row>
    <row r="63" spans="1:6" ht="157.5">
      <c r="A63" s="33" t="s">
        <v>119</v>
      </c>
      <c r="B63" s="29" t="s">
        <v>31</v>
      </c>
      <c r="C63" s="30" t="s">
        <v>120</v>
      </c>
      <c r="D63" s="31" t="s">
        <v>46</v>
      </c>
      <c r="E63" s="31">
        <v>14803315.99</v>
      </c>
      <c r="F63" s="32" t="str">
        <f t="shared" si="0"/>
        <v>-</v>
      </c>
    </row>
    <row r="64" spans="1:6" ht="180">
      <c r="A64" s="33" t="s">
        <v>121</v>
      </c>
      <c r="B64" s="29" t="s">
        <v>31</v>
      </c>
      <c r="C64" s="30" t="s">
        <v>122</v>
      </c>
      <c r="D64" s="31" t="s">
        <v>46</v>
      </c>
      <c r="E64" s="31">
        <v>14803315.99</v>
      </c>
      <c r="F64" s="32" t="str">
        <f t="shared" si="0"/>
        <v>-</v>
      </c>
    </row>
    <row r="65" spans="1:6" ht="45">
      <c r="A65" s="28" t="s">
        <v>123</v>
      </c>
      <c r="B65" s="29" t="s">
        <v>31</v>
      </c>
      <c r="C65" s="30" t="s">
        <v>124</v>
      </c>
      <c r="D65" s="31" t="s">
        <v>46</v>
      </c>
      <c r="E65" s="31">
        <v>3879516.94</v>
      </c>
      <c r="F65" s="32" t="str">
        <f t="shared" si="0"/>
        <v>-</v>
      </c>
    </row>
    <row r="66" spans="1:6" ht="78.75">
      <c r="A66" s="33" t="s">
        <v>125</v>
      </c>
      <c r="B66" s="29" t="s">
        <v>31</v>
      </c>
      <c r="C66" s="30" t="s">
        <v>126</v>
      </c>
      <c r="D66" s="31" t="s">
        <v>46</v>
      </c>
      <c r="E66" s="31">
        <v>3879516.94</v>
      </c>
      <c r="F66" s="32" t="str">
        <f t="shared" si="0"/>
        <v>-</v>
      </c>
    </row>
    <row r="67" spans="1:6" ht="56.25">
      <c r="A67" s="28" t="s">
        <v>127</v>
      </c>
      <c r="B67" s="29" t="s">
        <v>31</v>
      </c>
      <c r="C67" s="30" t="s">
        <v>128</v>
      </c>
      <c r="D67" s="31" t="s">
        <v>46</v>
      </c>
      <c r="E67" s="31">
        <v>0.43</v>
      </c>
      <c r="F67" s="32" t="str">
        <f t="shared" si="0"/>
        <v>-</v>
      </c>
    </row>
    <row r="68" spans="1:6" ht="90">
      <c r="A68" s="33" t="s">
        <v>129</v>
      </c>
      <c r="B68" s="29" t="s">
        <v>31</v>
      </c>
      <c r="C68" s="30" t="s">
        <v>130</v>
      </c>
      <c r="D68" s="31" t="s">
        <v>46</v>
      </c>
      <c r="E68" s="31">
        <v>0.43</v>
      </c>
      <c r="F68" s="32" t="str">
        <f t="shared" si="0"/>
        <v>-</v>
      </c>
    </row>
    <row r="69" spans="1:6" ht="33.75">
      <c r="A69" s="28" t="s">
        <v>131</v>
      </c>
      <c r="B69" s="29" t="s">
        <v>31</v>
      </c>
      <c r="C69" s="30" t="s">
        <v>132</v>
      </c>
      <c r="D69" s="31">
        <v>192463500</v>
      </c>
      <c r="E69" s="31">
        <v>90519088.140000001</v>
      </c>
      <c r="F69" s="32">
        <f t="shared" si="0"/>
        <v>101944411.86</v>
      </c>
    </row>
    <row r="70" spans="1:6" ht="22.5">
      <c r="A70" s="28" t="s">
        <v>133</v>
      </c>
      <c r="B70" s="29" t="s">
        <v>31</v>
      </c>
      <c r="C70" s="30" t="s">
        <v>134</v>
      </c>
      <c r="D70" s="31">
        <v>93463500</v>
      </c>
      <c r="E70" s="31">
        <v>53376374.310000002</v>
      </c>
      <c r="F70" s="32">
        <f t="shared" si="0"/>
        <v>40087125.689999998</v>
      </c>
    </row>
    <row r="71" spans="1:6" ht="101.25">
      <c r="A71" s="33" t="s">
        <v>135</v>
      </c>
      <c r="B71" s="29" t="s">
        <v>31</v>
      </c>
      <c r="C71" s="30" t="s">
        <v>136</v>
      </c>
      <c r="D71" s="31">
        <v>48882800</v>
      </c>
      <c r="E71" s="31">
        <v>26899396.32</v>
      </c>
      <c r="F71" s="32">
        <f t="shared" si="0"/>
        <v>21983403.68</v>
      </c>
    </row>
    <row r="72" spans="1:6" ht="112.5">
      <c r="A72" s="33" t="s">
        <v>137</v>
      </c>
      <c r="B72" s="29" t="s">
        <v>31</v>
      </c>
      <c r="C72" s="30" t="s">
        <v>138</v>
      </c>
      <c r="D72" s="31">
        <v>219900</v>
      </c>
      <c r="E72" s="31">
        <v>159722.9</v>
      </c>
      <c r="F72" s="32">
        <f t="shared" si="0"/>
        <v>60177.100000000006</v>
      </c>
    </row>
    <row r="73" spans="1:6" ht="101.25">
      <c r="A73" s="33" t="s">
        <v>139</v>
      </c>
      <c r="B73" s="29" t="s">
        <v>31</v>
      </c>
      <c r="C73" s="30" t="s">
        <v>140</v>
      </c>
      <c r="D73" s="31">
        <v>49367600</v>
      </c>
      <c r="E73" s="31">
        <v>28715217.609999999</v>
      </c>
      <c r="F73" s="32">
        <f t="shared" si="0"/>
        <v>20652382.390000001</v>
      </c>
    </row>
    <row r="74" spans="1:6" ht="67.5">
      <c r="A74" s="28" t="s">
        <v>141</v>
      </c>
      <c r="B74" s="29" t="s">
        <v>31</v>
      </c>
      <c r="C74" s="30" t="s">
        <v>142</v>
      </c>
      <c r="D74" s="31">
        <v>-5006800</v>
      </c>
      <c r="E74" s="31">
        <v>-2397962.52</v>
      </c>
      <c r="F74" s="32" t="str">
        <f t="shared" si="0"/>
        <v>-</v>
      </c>
    </row>
    <row r="75" spans="1:6" ht="101.25">
      <c r="A75" s="33" t="s">
        <v>143</v>
      </c>
      <c r="B75" s="29" t="s">
        <v>31</v>
      </c>
      <c r="C75" s="30" t="s">
        <v>144</v>
      </c>
      <c r="D75" s="31">
        <v>-5006800</v>
      </c>
      <c r="E75" s="31">
        <v>-2397962.52</v>
      </c>
      <c r="F75" s="32" t="str">
        <f t="shared" si="0"/>
        <v>-</v>
      </c>
    </row>
    <row r="76" spans="1:6">
      <c r="A76" s="28" t="s">
        <v>145</v>
      </c>
      <c r="B76" s="29" t="s">
        <v>31</v>
      </c>
      <c r="C76" s="30" t="s">
        <v>146</v>
      </c>
      <c r="D76" s="31">
        <v>99000000</v>
      </c>
      <c r="E76" s="31">
        <v>37142713.829999998</v>
      </c>
      <c r="F76" s="32">
        <f t="shared" si="0"/>
        <v>61857286.170000002</v>
      </c>
    </row>
    <row r="77" spans="1:6" ht="33.75">
      <c r="A77" s="28" t="s">
        <v>147</v>
      </c>
      <c r="B77" s="29" t="s">
        <v>31</v>
      </c>
      <c r="C77" s="30" t="s">
        <v>148</v>
      </c>
      <c r="D77" s="31">
        <v>99000000</v>
      </c>
      <c r="E77" s="31">
        <v>37142713.829999998</v>
      </c>
      <c r="F77" s="32">
        <f t="shared" si="0"/>
        <v>61857286.170000002</v>
      </c>
    </row>
    <row r="78" spans="1:6">
      <c r="A78" s="28" t="s">
        <v>149</v>
      </c>
      <c r="B78" s="29" t="s">
        <v>31</v>
      </c>
      <c r="C78" s="30" t="s">
        <v>150</v>
      </c>
      <c r="D78" s="31">
        <v>3114665000</v>
      </c>
      <c r="E78" s="31">
        <v>2269662995.3400002</v>
      </c>
      <c r="F78" s="32">
        <f t="shared" si="0"/>
        <v>845002004.65999985</v>
      </c>
    </row>
    <row r="79" spans="1:6" ht="22.5">
      <c r="A79" s="28" t="s">
        <v>151</v>
      </c>
      <c r="B79" s="29" t="s">
        <v>31</v>
      </c>
      <c r="C79" s="30" t="s">
        <v>152</v>
      </c>
      <c r="D79" s="31">
        <v>2464118000</v>
      </c>
      <c r="E79" s="31">
        <v>1633527268.04</v>
      </c>
      <c r="F79" s="32">
        <f t="shared" si="0"/>
        <v>830590731.96000004</v>
      </c>
    </row>
    <row r="80" spans="1:6" ht="22.5">
      <c r="A80" s="28" t="s">
        <v>153</v>
      </c>
      <c r="B80" s="29" t="s">
        <v>31</v>
      </c>
      <c r="C80" s="30" t="s">
        <v>154</v>
      </c>
      <c r="D80" s="31">
        <v>1640563000</v>
      </c>
      <c r="E80" s="31">
        <v>1130997105.1700001</v>
      </c>
      <c r="F80" s="32">
        <f t="shared" si="0"/>
        <v>509565894.82999992</v>
      </c>
    </row>
    <row r="81" spans="1:6" ht="22.5">
      <c r="A81" s="28" t="s">
        <v>153</v>
      </c>
      <c r="B81" s="29" t="s">
        <v>31</v>
      </c>
      <c r="C81" s="30" t="s">
        <v>155</v>
      </c>
      <c r="D81" s="31">
        <v>1640563000</v>
      </c>
      <c r="E81" s="31">
        <v>1130997105.1700001</v>
      </c>
      <c r="F81" s="32">
        <f t="shared" si="0"/>
        <v>509565894.82999992</v>
      </c>
    </row>
    <row r="82" spans="1:6" ht="33.75">
      <c r="A82" s="28" t="s">
        <v>156</v>
      </c>
      <c r="B82" s="29" t="s">
        <v>31</v>
      </c>
      <c r="C82" s="30" t="s">
        <v>157</v>
      </c>
      <c r="D82" s="31">
        <v>823555000</v>
      </c>
      <c r="E82" s="31">
        <v>502529045.43000001</v>
      </c>
      <c r="F82" s="32">
        <f t="shared" si="0"/>
        <v>321025954.56999999</v>
      </c>
    </row>
    <row r="83" spans="1:6" ht="56.25">
      <c r="A83" s="28" t="s">
        <v>158</v>
      </c>
      <c r="B83" s="29" t="s">
        <v>31</v>
      </c>
      <c r="C83" s="30" t="s">
        <v>159</v>
      </c>
      <c r="D83" s="31">
        <v>823555000</v>
      </c>
      <c r="E83" s="31">
        <v>502529045.43000001</v>
      </c>
      <c r="F83" s="32">
        <f t="shared" si="0"/>
        <v>321025954.56999999</v>
      </c>
    </row>
    <row r="84" spans="1:6" ht="33.75">
      <c r="A84" s="28" t="s">
        <v>160</v>
      </c>
      <c r="B84" s="29" t="s">
        <v>31</v>
      </c>
      <c r="C84" s="30" t="s">
        <v>161</v>
      </c>
      <c r="D84" s="31" t="s">
        <v>46</v>
      </c>
      <c r="E84" s="31">
        <v>1117.44</v>
      </c>
      <c r="F84" s="32" t="str">
        <f t="shared" si="0"/>
        <v>-</v>
      </c>
    </row>
    <row r="85" spans="1:6" ht="67.5">
      <c r="A85" s="28" t="s">
        <v>162</v>
      </c>
      <c r="B85" s="29" t="s">
        <v>31</v>
      </c>
      <c r="C85" s="30" t="s">
        <v>163</v>
      </c>
      <c r="D85" s="31" t="s">
        <v>46</v>
      </c>
      <c r="E85" s="31">
        <v>1117.44</v>
      </c>
      <c r="F85" s="32" t="str">
        <f t="shared" ref="F85:F148" si="1">IF(OR(D85="-",IF(E85="-",0,E85)&gt;=IF(D85="-",0,D85)),"-",IF(D85="-",0,D85)-IF(E85="-",0,E85))</f>
        <v>-</v>
      </c>
    </row>
    <row r="86" spans="1:6" ht="22.5">
      <c r="A86" s="28" t="s">
        <v>164</v>
      </c>
      <c r="B86" s="29" t="s">
        <v>31</v>
      </c>
      <c r="C86" s="30" t="s">
        <v>165</v>
      </c>
      <c r="D86" s="31" t="s">
        <v>46</v>
      </c>
      <c r="E86" s="31">
        <v>1006448.41</v>
      </c>
      <c r="F86" s="32" t="str">
        <f t="shared" si="1"/>
        <v>-</v>
      </c>
    </row>
    <row r="87" spans="1:6" ht="22.5">
      <c r="A87" s="28" t="s">
        <v>164</v>
      </c>
      <c r="B87" s="29" t="s">
        <v>31</v>
      </c>
      <c r="C87" s="30" t="s">
        <v>166</v>
      </c>
      <c r="D87" s="31" t="s">
        <v>46</v>
      </c>
      <c r="E87" s="31">
        <v>1006448.41</v>
      </c>
      <c r="F87" s="32" t="str">
        <f t="shared" si="1"/>
        <v>-</v>
      </c>
    </row>
    <row r="88" spans="1:6" ht="45">
      <c r="A88" s="28" t="s">
        <v>167</v>
      </c>
      <c r="B88" s="29" t="s">
        <v>31</v>
      </c>
      <c r="C88" s="30" t="s">
        <v>168</v>
      </c>
      <c r="D88" s="31" t="s">
        <v>46</v>
      </c>
      <c r="E88" s="31">
        <v>888959.7</v>
      </c>
      <c r="F88" s="32" t="str">
        <f t="shared" si="1"/>
        <v>-</v>
      </c>
    </row>
    <row r="89" spans="1:6" ht="45">
      <c r="A89" s="28" t="s">
        <v>169</v>
      </c>
      <c r="B89" s="29" t="s">
        <v>31</v>
      </c>
      <c r="C89" s="30" t="s">
        <v>170</v>
      </c>
      <c r="D89" s="31" t="s">
        <v>46</v>
      </c>
      <c r="E89" s="31">
        <v>117488.71</v>
      </c>
      <c r="F89" s="32" t="str">
        <f t="shared" si="1"/>
        <v>-</v>
      </c>
    </row>
    <row r="90" spans="1:6">
      <c r="A90" s="28" t="s">
        <v>171</v>
      </c>
      <c r="B90" s="29" t="s">
        <v>31</v>
      </c>
      <c r="C90" s="30" t="s">
        <v>172</v>
      </c>
      <c r="D90" s="31">
        <v>52171000</v>
      </c>
      <c r="E90" s="31">
        <v>39453746.390000001</v>
      </c>
      <c r="F90" s="32">
        <f t="shared" si="1"/>
        <v>12717253.609999999</v>
      </c>
    </row>
    <row r="91" spans="1:6">
      <c r="A91" s="28" t="s">
        <v>171</v>
      </c>
      <c r="B91" s="29" t="s">
        <v>31</v>
      </c>
      <c r="C91" s="30" t="s">
        <v>173</v>
      </c>
      <c r="D91" s="31">
        <v>52171000</v>
      </c>
      <c r="E91" s="31">
        <v>39453746.390000001</v>
      </c>
      <c r="F91" s="32">
        <f t="shared" si="1"/>
        <v>12717253.609999999</v>
      </c>
    </row>
    <row r="92" spans="1:6" ht="45">
      <c r="A92" s="28" t="s">
        <v>174</v>
      </c>
      <c r="B92" s="29" t="s">
        <v>31</v>
      </c>
      <c r="C92" s="30" t="s">
        <v>175</v>
      </c>
      <c r="D92" s="31">
        <v>52171000</v>
      </c>
      <c r="E92" s="31">
        <v>39370995</v>
      </c>
      <c r="F92" s="32">
        <f t="shared" si="1"/>
        <v>12800005</v>
      </c>
    </row>
    <row r="93" spans="1:6" ht="33.75">
      <c r="A93" s="28" t="s">
        <v>176</v>
      </c>
      <c r="B93" s="29" t="s">
        <v>31</v>
      </c>
      <c r="C93" s="30" t="s">
        <v>177</v>
      </c>
      <c r="D93" s="31" t="s">
        <v>46</v>
      </c>
      <c r="E93" s="31">
        <v>82751.39</v>
      </c>
      <c r="F93" s="32" t="str">
        <f t="shared" si="1"/>
        <v>-</v>
      </c>
    </row>
    <row r="94" spans="1:6" ht="22.5">
      <c r="A94" s="28" t="s">
        <v>178</v>
      </c>
      <c r="B94" s="29" t="s">
        <v>31</v>
      </c>
      <c r="C94" s="30" t="s">
        <v>179</v>
      </c>
      <c r="D94" s="31">
        <v>598376000</v>
      </c>
      <c r="E94" s="31">
        <v>595675532.5</v>
      </c>
      <c r="F94" s="32">
        <f t="shared" si="1"/>
        <v>2700467.5</v>
      </c>
    </row>
    <row r="95" spans="1:6" ht="33.75">
      <c r="A95" s="28" t="s">
        <v>180</v>
      </c>
      <c r="B95" s="29" t="s">
        <v>31</v>
      </c>
      <c r="C95" s="30" t="s">
        <v>181</v>
      </c>
      <c r="D95" s="31">
        <v>598376000</v>
      </c>
      <c r="E95" s="31">
        <v>595675532.5</v>
      </c>
      <c r="F95" s="32">
        <f t="shared" si="1"/>
        <v>2700467.5</v>
      </c>
    </row>
    <row r="96" spans="1:6" ht="56.25">
      <c r="A96" s="28" t="s">
        <v>182</v>
      </c>
      <c r="B96" s="29" t="s">
        <v>31</v>
      </c>
      <c r="C96" s="30" t="s">
        <v>183</v>
      </c>
      <c r="D96" s="31">
        <v>598376000</v>
      </c>
      <c r="E96" s="31">
        <v>595675532.5</v>
      </c>
      <c r="F96" s="32">
        <f t="shared" si="1"/>
        <v>2700467.5</v>
      </c>
    </row>
    <row r="97" spans="1:6">
      <c r="A97" s="28" t="s">
        <v>184</v>
      </c>
      <c r="B97" s="29" t="s">
        <v>31</v>
      </c>
      <c r="C97" s="30" t="s">
        <v>185</v>
      </c>
      <c r="D97" s="31">
        <v>5328207000</v>
      </c>
      <c r="E97" s="31">
        <v>2559096461.6700001</v>
      </c>
      <c r="F97" s="32">
        <f t="shared" si="1"/>
        <v>2769110538.3299999</v>
      </c>
    </row>
    <row r="98" spans="1:6">
      <c r="A98" s="28" t="s">
        <v>186</v>
      </c>
      <c r="B98" s="29" t="s">
        <v>31</v>
      </c>
      <c r="C98" s="30" t="s">
        <v>187</v>
      </c>
      <c r="D98" s="31">
        <v>680082000</v>
      </c>
      <c r="E98" s="31">
        <v>71046452.290000007</v>
      </c>
      <c r="F98" s="32">
        <f t="shared" si="1"/>
        <v>609035547.71000004</v>
      </c>
    </row>
    <row r="99" spans="1:6" ht="33.75">
      <c r="A99" s="28" t="s">
        <v>188</v>
      </c>
      <c r="B99" s="29" t="s">
        <v>31</v>
      </c>
      <c r="C99" s="30" t="s">
        <v>189</v>
      </c>
      <c r="D99" s="31">
        <v>680082000</v>
      </c>
      <c r="E99" s="31">
        <v>71046452.290000007</v>
      </c>
      <c r="F99" s="32">
        <f t="shared" si="1"/>
        <v>609035547.71000004</v>
      </c>
    </row>
    <row r="100" spans="1:6" ht="67.5">
      <c r="A100" s="28" t="s">
        <v>190</v>
      </c>
      <c r="B100" s="29" t="s">
        <v>31</v>
      </c>
      <c r="C100" s="30" t="s">
        <v>191</v>
      </c>
      <c r="D100" s="31">
        <v>680082000</v>
      </c>
      <c r="E100" s="31">
        <v>71046452.290000007</v>
      </c>
      <c r="F100" s="32">
        <f t="shared" si="1"/>
        <v>609035547.71000004</v>
      </c>
    </row>
    <row r="101" spans="1:6">
      <c r="A101" s="28" t="s">
        <v>192</v>
      </c>
      <c r="B101" s="29" t="s">
        <v>31</v>
      </c>
      <c r="C101" s="30" t="s">
        <v>193</v>
      </c>
      <c r="D101" s="31">
        <v>1527368000</v>
      </c>
      <c r="E101" s="31">
        <v>398150061.98000002</v>
      </c>
      <c r="F101" s="32">
        <f t="shared" si="1"/>
        <v>1129217938.02</v>
      </c>
    </row>
    <row r="102" spans="1:6">
      <c r="A102" s="28" t="s">
        <v>194</v>
      </c>
      <c r="B102" s="29" t="s">
        <v>31</v>
      </c>
      <c r="C102" s="30" t="s">
        <v>195</v>
      </c>
      <c r="D102" s="31">
        <v>337774000</v>
      </c>
      <c r="E102" s="31">
        <v>245246317.05000001</v>
      </c>
      <c r="F102" s="32">
        <f t="shared" si="1"/>
        <v>92527682.949999988</v>
      </c>
    </row>
    <row r="103" spans="1:6" ht="45">
      <c r="A103" s="28" t="s">
        <v>196</v>
      </c>
      <c r="B103" s="29" t="s">
        <v>31</v>
      </c>
      <c r="C103" s="30" t="s">
        <v>197</v>
      </c>
      <c r="D103" s="31">
        <v>337774000</v>
      </c>
      <c r="E103" s="31">
        <v>245246245.05000001</v>
      </c>
      <c r="F103" s="32">
        <f t="shared" si="1"/>
        <v>92527754.949999988</v>
      </c>
    </row>
    <row r="104" spans="1:6" ht="33.75">
      <c r="A104" s="28" t="s">
        <v>198</v>
      </c>
      <c r="B104" s="29" t="s">
        <v>31</v>
      </c>
      <c r="C104" s="30" t="s">
        <v>199</v>
      </c>
      <c r="D104" s="31" t="s">
        <v>46</v>
      </c>
      <c r="E104" s="31">
        <v>72</v>
      </c>
      <c r="F104" s="32" t="str">
        <f t="shared" si="1"/>
        <v>-</v>
      </c>
    </row>
    <row r="105" spans="1:6">
      <c r="A105" s="28" t="s">
        <v>200</v>
      </c>
      <c r="B105" s="29" t="s">
        <v>31</v>
      </c>
      <c r="C105" s="30" t="s">
        <v>201</v>
      </c>
      <c r="D105" s="31">
        <v>1189594000</v>
      </c>
      <c r="E105" s="31">
        <v>152903744.93000001</v>
      </c>
      <c r="F105" s="32">
        <f t="shared" si="1"/>
        <v>1036690255.0699999</v>
      </c>
    </row>
    <row r="106" spans="1:6" ht="45">
      <c r="A106" s="28" t="s">
        <v>202</v>
      </c>
      <c r="B106" s="29" t="s">
        <v>31</v>
      </c>
      <c r="C106" s="30" t="s">
        <v>203</v>
      </c>
      <c r="D106" s="31">
        <v>1189594000</v>
      </c>
      <c r="E106" s="31">
        <v>152903744.93000001</v>
      </c>
      <c r="F106" s="32">
        <f t="shared" si="1"/>
        <v>1036690255.0699999</v>
      </c>
    </row>
    <row r="107" spans="1:6">
      <c r="A107" s="28" t="s">
        <v>204</v>
      </c>
      <c r="B107" s="29" t="s">
        <v>31</v>
      </c>
      <c r="C107" s="30" t="s">
        <v>205</v>
      </c>
      <c r="D107" s="31">
        <v>3120757000</v>
      </c>
      <c r="E107" s="31">
        <v>2089899947.4000001</v>
      </c>
      <c r="F107" s="32">
        <f t="shared" si="1"/>
        <v>1030857052.5999999</v>
      </c>
    </row>
    <row r="108" spans="1:6">
      <c r="A108" s="28" t="s">
        <v>206</v>
      </c>
      <c r="B108" s="29" t="s">
        <v>31</v>
      </c>
      <c r="C108" s="30" t="s">
        <v>207</v>
      </c>
      <c r="D108" s="31">
        <v>2484453000</v>
      </c>
      <c r="E108" s="31">
        <v>2055787998.49</v>
      </c>
      <c r="F108" s="32">
        <f t="shared" si="1"/>
        <v>428665001.50999999</v>
      </c>
    </row>
    <row r="109" spans="1:6" ht="33.75">
      <c r="A109" s="28" t="s">
        <v>208</v>
      </c>
      <c r="B109" s="29" t="s">
        <v>31</v>
      </c>
      <c r="C109" s="30" t="s">
        <v>209</v>
      </c>
      <c r="D109" s="31">
        <v>2484453000</v>
      </c>
      <c r="E109" s="31">
        <v>2055787998.49</v>
      </c>
      <c r="F109" s="32">
        <f t="shared" si="1"/>
        <v>428665001.50999999</v>
      </c>
    </row>
    <row r="110" spans="1:6">
      <c r="A110" s="28" t="s">
        <v>210</v>
      </c>
      <c r="B110" s="29" t="s">
        <v>31</v>
      </c>
      <c r="C110" s="30" t="s">
        <v>211</v>
      </c>
      <c r="D110" s="31">
        <v>636304000</v>
      </c>
      <c r="E110" s="31">
        <v>34111948.909999996</v>
      </c>
      <c r="F110" s="32">
        <f t="shared" si="1"/>
        <v>602192051.09000003</v>
      </c>
    </row>
    <row r="111" spans="1:6" ht="33.75">
      <c r="A111" s="28" t="s">
        <v>212</v>
      </c>
      <c r="B111" s="29" t="s">
        <v>31</v>
      </c>
      <c r="C111" s="30" t="s">
        <v>213</v>
      </c>
      <c r="D111" s="31">
        <v>636304000</v>
      </c>
      <c r="E111" s="31">
        <v>34111948.909999996</v>
      </c>
      <c r="F111" s="32">
        <f t="shared" si="1"/>
        <v>602192051.09000003</v>
      </c>
    </row>
    <row r="112" spans="1:6">
      <c r="A112" s="28" t="s">
        <v>214</v>
      </c>
      <c r="B112" s="29" t="s">
        <v>31</v>
      </c>
      <c r="C112" s="30" t="s">
        <v>215</v>
      </c>
      <c r="D112" s="31">
        <v>816924800</v>
      </c>
      <c r="E112" s="31">
        <v>525818437.36000001</v>
      </c>
      <c r="F112" s="32">
        <f t="shared" si="1"/>
        <v>291106362.63999999</v>
      </c>
    </row>
    <row r="113" spans="1:6" ht="33.75">
      <c r="A113" s="28" t="s">
        <v>216</v>
      </c>
      <c r="B113" s="29" t="s">
        <v>31</v>
      </c>
      <c r="C113" s="30" t="s">
        <v>217</v>
      </c>
      <c r="D113" s="31">
        <v>650693000</v>
      </c>
      <c r="E113" s="31">
        <v>401574838.48000002</v>
      </c>
      <c r="F113" s="32">
        <f t="shared" si="1"/>
        <v>249118161.51999998</v>
      </c>
    </row>
    <row r="114" spans="1:6" ht="45">
      <c r="A114" s="28" t="s">
        <v>218</v>
      </c>
      <c r="B114" s="29" t="s">
        <v>31</v>
      </c>
      <c r="C114" s="30" t="s">
        <v>219</v>
      </c>
      <c r="D114" s="31">
        <v>650693000</v>
      </c>
      <c r="E114" s="31">
        <v>401574838.48000002</v>
      </c>
      <c r="F114" s="32">
        <f t="shared" si="1"/>
        <v>249118161.51999998</v>
      </c>
    </row>
    <row r="115" spans="1:6" ht="56.25">
      <c r="A115" s="28" t="s">
        <v>220</v>
      </c>
      <c r="B115" s="29" t="s">
        <v>31</v>
      </c>
      <c r="C115" s="30" t="s">
        <v>221</v>
      </c>
      <c r="D115" s="31">
        <v>650693000</v>
      </c>
      <c r="E115" s="31">
        <v>385389013.00999999</v>
      </c>
      <c r="F115" s="32">
        <f t="shared" si="1"/>
        <v>265303986.99000001</v>
      </c>
    </row>
    <row r="116" spans="1:6" ht="67.5">
      <c r="A116" s="33" t="s">
        <v>222</v>
      </c>
      <c r="B116" s="29" t="s">
        <v>31</v>
      </c>
      <c r="C116" s="30" t="s">
        <v>223</v>
      </c>
      <c r="D116" s="31" t="s">
        <v>46</v>
      </c>
      <c r="E116" s="31">
        <v>16185825.470000001</v>
      </c>
      <c r="F116" s="32" t="str">
        <f t="shared" si="1"/>
        <v>-</v>
      </c>
    </row>
    <row r="117" spans="1:6" ht="67.5">
      <c r="A117" s="33" t="s">
        <v>224</v>
      </c>
      <c r="B117" s="29" t="s">
        <v>31</v>
      </c>
      <c r="C117" s="30" t="s">
        <v>225</v>
      </c>
      <c r="D117" s="31">
        <v>921000</v>
      </c>
      <c r="E117" s="31">
        <v>948802.5</v>
      </c>
      <c r="F117" s="32" t="str">
        <f t="shared" si="1"/>
        <v>-</v>
      </c>
    </row>
    <row r="118" spans="1:6" ht="135">
      <c r="A118" s="33" t="s">
        <v>226</v>
      </c>
      <c r="B118" s="29" t="s">
        <v>31</v>
      </c>
      <c r="C118" s="30" t="s">
        <v>227</v>
      </c>
      <c r="D118" s="31">
        <v>495000</v>
      </c>
      <c r="E118" s="31">
        <v>796770</v>
      </c>
      <c r="F118" s="32" t="str">
        <f t="shared" si="1"/>
        <v>-</v>
      </c>
    </row>
    <row r="119" spans="1:6" ht="135">
      <c r="A119" s="33" t="s">
        <v>228</v>
      </c>
      <c r="B119" s="29" t="s">
        <v>31</v>
      </c>
      <c r="C119" s="30" t="s">
        <v>229</v>
      </c>
      <c r="D119" s="31">
        <v>426000</v>
      </c>
      <c r="E119" s="31">
        <v>152032.5</v>
      </c>
      <c r="F119" s="32">
        <f t="shared" si="1"/>
        <v>273967.5</v>
      </c>
    </row>
    <row r="120" spans="1:6" ht="56.25">
      <c r="A120" s="28" t="s">
        <v>230</v>
      </c>
      <c r="B120" s="29" t="s">
        <v>31</v>
      </c>
      <c r="C120" s="30" t="s">
        <v>231</v>
      </c>
      <c r="D120" s="31">
        <v>11586200</v>
      </c>
      <c r="E120" s="31">
        <v>11645496</v>
      </c>
      <c r="F120" s="32" t="str">
        <f t="shared" si="1"/>
        <v>-</v>
      </c>
    </row>
    <row r="121" spans="1:6" ht="112.5">
      <c r="A121" s="33" t="s">
        <v>232</v>
      </c>
      <c r="B121" s="29" t="s">
        <v>31</v>
      </c>
      <c r="C121" s="30" t="s">
        <v>233</v>
      </c>
      <c r="D121" s="31">
        <v>11586200</v>
      </c>
      <c r="E121" s="31">
        <v>5504400</v>
      </c>
      <c r="F121" s="32">
        <f t="shared" si="1"/>
        <v>6081800</v>
      </c>
    </row>
    <row r="122" spans="1:6" ht="123.75">
      <c r="A122" s="33" t="s">
        <v>234</v>
      </c>
      <c r="B122" s="29" t="s">
        <v>31</v>
      </c>
      <c r="C122" s="30" t="s">
        <v>235</v>
      </c>
      <c r="D122" s="31" t="s">
        <v>46</v>
      </c>
      <c r="E122" s="31">
        <v>4957200</v>
      </c>
      <c r="F122" s="32" t="str">
        <f t="shared" si="1"/>
        <v>-</v>
      </c>
    </row>
    <row r="123" spans="1:6" ht="123.75">
      <c r="A123" s="33" t="s">
        <v>236</v>
      </c>
      <c r="B123" s="29" t="s">
        <v>31</v>
      </c>
      <c r="C123" s="30" t="s">
        <v>237</v>
      </c>
      <c r="D123" s="31" t="s">
        <v>46</v>
      </c>
      <c r="E123" s="31">
        <v>856800</v>
      </c>
      <c r="F123" s="32" t="str">
        <f t="shared" si="1"/>
        <v>-</v>
      </c>
    </row>
    <row r="124" spans="1:6" ht="135">
      <c r="A124" s="33" t="s">
        <v>238</v>
      </c>
      <c r="B124" s="29" t="s">
        <v>31</v>
      </c>
      <c r="C124" s="30" t="s">
        <v>239</v>
      </c>
      <c r="D124" s="31" t="s">
        <v>46</v>
      </c>
      <c r="E124" s="31">
        <v>206820</v>
      </c>
      <c r="F124" s="32" t="str">
        <f t="shared" si="1"/>
        <v>-</v>
      </c>
    </row>
    <row r="125" spans="1:6" ht="112.5">
      <c r="A125" s="33" t="s">
        <v>240</v>
      </c>
      <c r="B125" s="29" t="s">
        <v>31</v>
      </c>
      <c r="C125" s="30" t="s">
        <v>241</v>
      </c>
      <c r="D125" s="31" t="s">
        <v>46</v>
      </c>
      <c r="E125" s="31">
        <v>450</v>
      </c>
      <c r="F125" s="32" t="str">
        <f t="shared" si="1"/>
        <v>-</v>
      </c>
    </row>
    <row r="126" spans="1:6" ht="101.25">
      <c r="A126" s="33" t="s">
        <v>242</v>
      </c>
      <c r="B126" s="29" t="s">
        <v>31</v>
      </c>
      <c r="C126" s="30" t="s">
        <v>243</v>
      </c>
      <c r="D126" s="31" t="s">
        <v>46</v>
      </c>
      <c r="E126" s="31">
        <v>119826</v>
      </c>
      <c r="F126" s="32" t="str">
        <f t="shared" si="1"/>
        <v>-</v>
      </c>
    </row>
    <row r="127" spans="1:6" ht="33.75">
      <c r="A127" s="28" t="s">
        <v>244</v>
      </c>
      <c r="B127" s="29" t="s">
        <v>31</v>
      </c>
      <c r="C127" s="30" t="s">
        <v>245</v>
      </c>
      <c r="D127" s="31">
        <v>153724600</v>
      </c>
      <c r="E127" s="31">
        <v>111649300.38</v>
      </c>
      <c r="F127" s="32">
        <f t="shared" si="1"/>
        <v>42075299.620000005</v>
      </c>
    </row>
    <row r="128" spans="1:6" ht="33.75">
      <c r="A128" s="28" t="s">
        <v>246</v>
      </c>
      <c r="B128" s="29" t="s">
        <v>31</v>
      </c>
      <c r="C128" s="30" t="s">
        <v>247</v>
      </c>
      <c r="D128" s="31">
        <v>142433100</v>
      </c>
      <c r="E128" s="31">
        <v>93303644.390000001</v>
      </c>
      <c r="F128" s="32">
        <f t="shared" si="1"/>
        <v>49129455.609999999</v>
      </c>
    </row>
    <row r="129" spans="1:6" ht="45">
      <c r="A129" s="28" t="s">
        <v>248</v>
      </c>
      <c r="B129" s="29" t="s">
        <v>31</v>
      </c>
      <c r="C129" s="30" t="s">
        <v>249</v>
      </c>
      <c r="D129" s="31">
        <v>142433100</v>
      </c>
      <c r="E129" s="31">
        <v>93303644.390000001</v>
      </c>
      <c r="F129" s="32">
        <f t="shared" si="1"/>
        <v>49129455.609999999</v>
      </c>
    </row>
    <row r="130" spans="1:6" ht="22.5">
      <c r="A130" s="28" t="s">
        <v>250</v>
      </c>
      <c r="B130" s="29" t="s">
        <v>31</v>
      </c>
      <c r="C130" s="30" t="s">
        <v>251</v>
      </c>
      <c r="D130" s="31">
        <v>6072600</v>
      </c>
      <c r="E130" s="31">
        <v>3659310</v>
      </c>
      <c r="F130" s="32">
        <f t="shared" si="1"/>
        <v>2413290</v>
      </c>
    </row>
    <row r="131" spans="1:6" ht="56.25">
      <c r="A131" s="28" t="s">
        <v>252</v>
      </c>
      <c r="B131" s="29" t="s">
        <v>31</v>
      </c>
      <c r="C131" s="30" t="s">
        <v>253</v>
      </c>
      <c r="D131" s="31">
        <v>6072600</v>
      </c>
      <c r="E131" s="31">
        <v>2869290</v>
      </c>
      <c r="F131" s="32">
        <f t="shared" si="1"/>
        <v>3203310</v>
      </c>
    </row>
    <row r="132" spans="1:6" ht="67.5">
      <c r="A132" s="28" t="s">
        <v>254</v>
      </c>
      <c r="B132" s="29" t="s">
        <v>31</v>
      </c>
      <c r="C132" s="30" t="s">
        <v>255</v>
      </c>
      <c r="D132" s="31" t="s">
        <v>46</v>
      </c>
      <c r="E132" s="31">
        <v>790020</v>
      </c>
      <c r="F132" s="32" t="str">
        <f t="shared" si="1"/>
        <v>-</v>
      </c>
    </row>
    <row r="133" spans="1:6" ht="56.25">
      <c r="A133" s="28" t="s">
        <v>256</v>
      </c>
      <c r="B133" s="29" t="s">
        <v>31</v>
      </c>
      <c r="C133" s="30" t="s">
        <v>257</v>
      </c>
      <c r="D133" s="31">
        <v>2968900</v>
      </c>
      <c r="E133" s="31">
        <v>3543828.74</v>
      </c>
      <c r="F133" s="32" t="str">
        <f t="shared" si="1"/>
        <v>-</v>
      </c>
    </row>
    <row r="134" spans="1:6" ht="67.5">
      <c r="A134" s="33" t="s">
        <v>258</v>
      </c>
      <c r="B134" s="29" t="s">
        <v>31</v>
      </c>
      <c r="C134" s="30" t="s">
        <v>259</v>
      </c>
      <c r="D134" s="31">
        <v>2968900</v>
      </c>
      <c r="E134" s="31">
        <v>3543828.74</v>
      </c>
      <c r="F134" s="32" t="str">
        <f t="shared" si="1"/>
        <v>-</v>
      </c>
    </row>
    <row r="135" spans="1:6" ht="22.5">
      <c r="A135" s="28" t="s">
        <v>260</v>
      </c>
      <c r="B135" s="29" t="s">
        <v>31</v>
      </c>
      <c r="C135" s="30" t="s">
        <v>261</v>
      </c>
      <c r="D135" s="31">
        <v>2250000</v>
      </c>
      <c r="E135" s="31">
        <v>4750000</v>
      </c>
      <c r="F135" s="32" t="str">
        <f t="shared" si="1"/>
        <v>-</v>
      </c>
    </row>
    <row r="136" spans="1:6" ht="22.5">
      <c r="A136" s="28" t="s">
        <v>260</v>
      </c>
      <c r="B136" s="29" t="s">
        <v>31</v>
      </c>
      <c r="C136" s="30" t="s">
        <v>262</v>
      </c>
      <c r="D136" s="31">
        <v>2250000</v>
      </c>
      <c r="E136" s="31">
        <v>4750000</v>
      </c>
      <c r="F136" s="32" t="str">
        <f t="shared" si="1"/>
        <v>-</v>
      </c>
    </row>
    <row r="137" spans="1:6" ht="22.5">
      <c r="A137" s="28" t="s">
        <v>263</v>
      </c>
      <c r="B137" s="29" t="s">
        <v>31</v>
      </c>
      <c r="C137" s="30" t="s">
        <v>264</v>
      </c>
      <c r="D137" s="31" t="s">
        <v>46</v>
      </c>
      <c r="E137" s="31">
        <v>2279620.4</v>
      </c>
      <c r="F137" s="32" t="str">
        <f t="shared" si="1"/>
        <v>-</v>
      </c>
    </row>
    <row r="138" spans="1:6" ht="33.75">
      <c r="A138" s="28" t="s">
        <v>265</v>
      </c>
      <c r="B138" s="29" t="s">
        <v>31</v>
      </c>
      <c r="C138" s="30" t="s">
        <v>266</v>
      </c>
      <c r="D138" s="31" t="s">
        <v>46</v>
      </c>
      <c r="E138" s="31">
        <v>2279620.4</v>
      </c>
      <c r="F138" s="32" t="str">
        <f t="shared" si="1"/>
        <v>-</v>
      </c>
    </row>
    <row r="139" spans="1:6" ht="33.75">
      <c r="A139" s="28" t="s">
        <v>267</v>
      </c>
      <c r="B139" s="29" t="s">
        <v>31</v>
      </c>
      <c r="C139" s="30" t="s">
        <v>268</v>
      </c>
      <c r="D139" s="31" t="s">
        <v>46</v>
      </c>
      <c r="E139" s="31">
        <v>4026496.85</v>
      </c>
      <c r="F139" s="32" t="str">
        <f t="shared" si="1"/>
        <v>-</v>
      </c>
    </row>
    <row r="140" spans="1:6" ht="45">
      <c r="A140" s="28" t="s">
        <v>269</v>
      </c>
      <c r="B140" s="29" t="s">
        <v>31</v>
      </c>
      <c r="C140" s="30" t="s">
        <v>270</v>
      </c>
      <c r="D140" s="31" t="s">
        <v>46</v>
      </c>
      <c r="E140" s="31">
        <v>4026496.85</v>
      </c>
      <c r="F140" s="32" t="str">
        <f t="shared" si="1"/>
        <v>-</v>
      </c>
    </row>
    <row r="141" spans="1:6" ht="33.75">
      <c r="A141" s="28" t="s">
        <v>271</v>
      </c>
      <c r="B141" s="29" t="s">
        <v>31</v>
      </c>
      <c r="C141" s="30" t="s">
        <v>272</v>
      </c>
      <c r="D141" s="31" t="s">
        <v>46</v>
      </c>
      <c r="E141" s="31">
        <v>86400</v>
      </c>
      <c r="F141" s="32" t="str">
        <f t="shared" si="1"/>
        <v>-</v>
      </c>
    </row>
    <row r="142" spans="1:6" ht="45">
      <c r="A142" s="28" t="s">
        <v>273</v>
      </c>
      <c r="B142" s="29" t="s">
        <v>31</v>
      </c>
      <c r="C142" s="30" t="s">
        <v>274</v>
      </c>
      <c r="D142" s="31" t="s">
        <v>46</v>
      </c>
      <c r="E142" s="31">
        <v>86400</v>
      </c>
      <c r="F142" s="32" t="str">
        <f t="shared" si="1"/>
        <v>-</v>
      </c>
    </row>
    <row r="143" spans="1:6" ht="33.75">
      <c r="A143" s="28" t="s">
        <v>275</v>
      </c>
      <c r="B143" s="29" t="s">
        <v>31</v>
      </c>
      <c r="C143" s="30" t="s">
        <v>276</v>
      </c>
      <c r="D143" s="31" t="s">
        <v>46</v>
      </c>
      <c r="E143" s="31">
        <v>-1095.04</v>
      </c>
      <c r="F143" s="32" t="str">
        <f t="shared" si="1"/>
        <v>-</v>
      </c>
    </row>
    <row r="144" spans="1:6" ht="22.5">
      <c r="A144" s="28" t="s">
        <v>277</v>
      </c>
      <c r="B144" s="29" t="s">
        <v>31</v>
      </c>
      <c r="C144" s="30" t="s">
        <v>278</v>
      </c>
      <c r="D144" s="31" t="s">
        <v>46</v>
      </c>
      <c r="E144" s="31">
        <v>-1095.04</v>
      </c>
      <c r="F144" s="32" t="str">
        <f t="shared" si="1"/>
        <v>-</v>
      </c>
    </row>
    <row r="145" spans="1:6">
      <c r="A145" s="28" t="s">
        <v>279</v>
      </c>
      <c r="B145" s="29" t="s">
        <v>31</v>
      </c>
      <c r="C145" s="30" t="s">
        <v>280</v>
      </c>
      <c r="D145" s="31" t="s">
        <v>46</v>
      </c>
      <c r="E145" s="31">
        <v>-1095.04</v>
      </c>
      <c r="F145" s="32" t="str">
        <f t="shared" si="1"/>
        <v>-</v>
      </c>
    </row>
    <row r="146" spans="1:6" ht="22.5">
      <c r="A146" s="28" t="s">
        <v>281</v>
      </c>
      <c r="B146" s="29" t="s">
        <v>31</v>
      </c>
      <c r="C146" s="30" t="s">
        <v>282</v>
      </c>
      <c r="D146" s="31" t="s">
        <v>46</v>
      </c>
      <c r="E146" s="31">
        <v>-1095.04</v>
      </c>
      <c r="F146" s="32" t="str">
        <f t="shared" si="1"/>
        <v>-</v>
      </c>
    </row>
    <row r="147" spans="1:6" ht="33.75">
      <c r="A147" s="28" t="s">
        <v>283</v>
      </c>
      <c r="B147" s="29" t="s">
        <v>31</v>
      </c>
      <c r="C147" s="30" t="s">
        <v>284</v>
      </c>
      <c r="D147" s="31">
        <v>1660413200</v>
      </c>
      <c r="E147" s="31">
        <v>902453496.84000003</v>
      </c>
      <c r="F147" s="32">
        <f t="shared" si="1"/>
        <v>757959703.15999997</v>
      </c>
    </row>
    <row r="148" spans="1:6" ht="67.5">
      <c r="A148" s="28" t="s">
        <v>285</v>
      </c>
      <c r="B148" s="29" t="s">
        <v>31</v>
      </c>
      <c r="C148" s="30" t="s">
        <v>286</v>
      </c>
      <c r="D148" s="31">
        <v>5125600</v>
      </c>
      <c r="E148" s="31">
        <v>3696449.15</v>
      </c>
      <c r="F148" s="32">
        <f t="shared" si="1"/>
        <v>1429150.85</v>
      </c>
    </row>
    <row r="149" spans="1:6" ht="45">
      <c r="A149" s="28" t="s">
        <v>287</v>
      </c>
      <c r="B149" s="29" t="s">
        <v>31</v>
      </c>
      <c r="C149" s="30" t="s">
        <v>288</v>
      </c>
      <c r="D149" s="31">
        <v>5125600</v>
      </c>
      <c r="E149" s="31">
        <v>3696449.15</v>
      </c>
      <c r="F149" s="32">
        <f t="shared" ref="F149:F212" si="2">IF(OR(D149="-",IF(E149="-",0,E149)&gt;=IF(D149="-",0,D149)),"-",IF(D149="-",0,D149)-IF(E149="-",0,E149))</f>
        <v>1429150.85</v>
      </c>
    </row>
    <row r="150" spans="1:6" ht="78.75">
      <c r="A150" s="33" t="s">
        <v>289</v>
      </c>
      <c r="B150" s="29" t="s">
        <v>31</v>
      </c>
      <c r="C150" s="30" t="s">
        <v>290</v>
      </c>
      <c r="D150" s="31">
        <v>1250821100</v>
      </c>
      <c r="E150" s="31">
        <v>662198473</v>
      </c>
      <c r="F150" s="32">
        <f t="shared" si="2"/>
        <v>588622627</v>
      </c>
    </row>
    <row r="151" spans="1:6" ht="56.25">
      <c r="A151" s="28" t="s">
        <v>291</v>
      </c>
      <c r="B151" s="29" t="s">
        <v>31</v>
      </c>
      <c r="C151" s="30" t="s">
        <v>292</v>
      </c>
      <c r="D151" s="31">
        <v>886979200</v>
      </c>
      <c r="E151" s="31">
        <v>393945534.10000002</v>
      </c>
      <c r="F151" s="32">
        <f t="shared" si="2"/>
        <v>493033665.89999998</v>
      </c>
    </row>
    <row r="152" spans="1:6" ht="67.5">
      <c r="A152" s="33" t="s">
        <v>293</v>
      </c>
      <c r="B152" s="29" t="s">
        <v>31</v>
      </c>
      <c r="C152" s="30" t="s">
        <v>294</v>
      </c>
      <c r="D152" s="31">
        <v>886979200</v>
      </c>
      <c r="E152" s="31">
        <v>393945534.10000002</v>
      </c>
      <c r="F152" s="32">
        <f t="shared" si="2"/>
        <v>493033665.89999998</v>
      </c>
    </row>
    <row r="153" spans="1:6" ht="67.5">
      <c r="A153" s="33" t="s">
        <v>295</v>
      </c>
      <c r="B153" s="29" t="s">
        <v>31</v>
      </c>
      <c r="C153" s="30" t="s">
        <v>296</v>
      </c>
      <c r="D153" s="31">
        <v>167088000</v>
      </c>
      <c r="E153" s="31">
        <v>116848426.3</v>
      </c>
      <c r="F153" s="32">
        <f t="shared" si="2"/>
        <v>50239573.700000003</v>
      </c>
    </row>
    <row r="154" spans="1:6" ht="67.5">
      <c r="A154" s="28" t="s">
        <v>297</v>
      </c>
      <c r="B154" s="29" t="s">
        <v>31</v>
      </c>
      <c r="C154" s="30" t="s">
        <v>298</v>
      </c>
      <c r="D154" s="31">
        <v>167088000</v>
      </c>
      <c r="E154" s="31">
        <v>116848426.3</v>
      </c>
      <c r="F154" s="32">
        <f t="shared" si="2"/>
        <v>50239573.700000003</v>
      </c>
    </row>
    <row r="155" spans="1:6" ht="67.5">
      <c r="A155" s="33" t="s">
        <v>299</v>
      </c>
      <c r="B155" s="29" t="s">
        <v>31</v>
      </c>
      <c r="C155" s="30" t="s">
        <v>300</v>
      </c>
      <c r="D155" s="31">
        <v>37272200</v>
      </c>
      <c r="E155" s="31">
        <v>20565349.629999999</v>
      </c>
      <c r="F155" s="32">
        <f t="shared" si="2"/>
        <v>16706850.370000001</v>
      </c>
    </row>
    <row r="156" spans="1:6" ht="56.25">
      <c r="A156" s="28" t="s">
        <v>301</v>
      </c>
      <c r="B156" s="29" t="s">
        <v>31</v>
      </c>
      <c r="C156" s="30" t="s">
        <v>302</v>
      </c>
      <c r="D156" s="31">
        <v>37272200</v>
      </c>
      <c r="E156" s="31">
        <v>20565349.629999999</v>
      </c>
      <c r="F156" s="32">
        <f t="shared" si="2"/>
        <v>16706850.370000001</v>
      </c>
    </row>
    <row r="157" spans="1:6" ht="33.75">
      <c r="A157" s="28" t="s">
        <v>303</v>
      </c>
      <c r="B157" s="29" t="s">
        <v>31</v>
      </c>
      <c r="C157" s="30" t="s">
        <v>304</v>
      </c>
      <c r="D157" s="31">
        <v>148931700</v>
      </c>
      <c r="E157" s="31">
        <v>123255447.76000001</v>
      </c>
      <c r="F157" s="32">
        <f t="shared" si="2"/>
        <v>25676252.239999995</v>
      </c>
    </row>
    <row r="158" spans="1:6" ht="33.75">
      <c r="A158" s="28" t="s">
        <v>305</v>
      </c>
      <c r="B158" s="29" t="s">
        <v>31</v>
      </c>
      <c r="C158" s="30" t="s">
        <v>306</v>
      </c>
      <c r="D158" s="31">
        <v>148931700</v>
      </c>
      <c r="E158" s="31">
        <v>123255447.76000001</v>
      </c>
      <c r="F158" s="32">
        <f t="shared" si="2"/>
        <v>25676252.239999995</v>
      </c>
    </row>
    <row r="159" spans="1:6" ht="45">
      <c r="A159" s="28" t="s">
        <v>307</v>
      </c>
      <c r="B159" s="29" t="s">
        <v>31</v>
      </c>
      <c r="C159" s="30" t="s">
        <v>308</v>
      </c>
      <c r="D159" s="31">
        <v>10550000</v>
      </c>
      <c r="E159" s="31">
        <v>7583715.21</v>
      </c>
      <c r="F159" s="32">
        <f t="shared" si="2"/>
        <v>2966284.79</v>
      </c>
    </row>
    <row r="160" spans="1:6" ht="56.25">
      <c r="A160" s="28" t="s">
        <v>309</v>
      </c>
      <c r="B160" s="29" t="s">
        <v>31</v>
      </c>
      <c r="C160" s="30" t="s">
        <v>310</v>
      </c>
      <c r="D160" s="31">
        <v>10550000</v>
      </c>
      <c r="E160" s="31">
        <v>7583715.21</v>
      </c>
      <c r="F160" s="32">
        <f t="shared" si="2"/>
        <v>2966284.79</v>
      </c>
    </row>
    <row r="161" spans="1:6" ht="33.75">
      <c r="A161" s="28" t="s">
        <v>311</v>
      </c>
      <c r="B161" s="29" t="s">
        <v>31</v>
      </c>
      <c r="C161" s="30" t="s">
        <v>312</v>
      </c>
      <c r="D161" s="31">
        <v>194200</v>
      </c>
      <c r="E161" s="31">
        <v>214616.44</v>
      </c>
      <c r="F161" s="32" t="str">
        <f t="shared" si="2"/>
        <v>-</v>
      </c>
    </row>
    <row r="162" spans="1:6" ht="33.75">
      <c r="A162" s="28" t="s">
        <v>313</v>
      </c>
      <c r="B162" s="29" t="s">
        <v>31</v>
      </c>
      <c r="C162" s="30" t="s">
        <v>314</v>
      </c>
      <c r="D162" s="31">
        <v>95700</v>
      </c>
      <c r="E162" s="31">
        <v>109392.63</v>
      </c>
      <c r="F162" s="32" t="str">
        <f t="shared" si="2"/>
        <v>-</v>
      </c>
    </row>
    <row r="163" spans="1:6" ht="101.25">
      <c r="A163" s="33" t="s">
        <v>315</v>
      </c>
      <c r="B163" s="29" t="s">
        <v>31</v>
      </c>
      <c r="C163" s="30" t="s">
        <v>316</v>
      </c>
      <c r="D163" s="31">
        <v>95700</v>
      </c>
      <c r="E163" s="31">
        <v>109392.63</v>
      </c>
      <c r="F163" s="32" t="str">
        <f t="shared" si="2"/>
        <v>-</v>
      </c>
    </row>
    <row r="164" spans="1:6" ht="33.75">
      <c r="A164" s="28" t="s">
        <v>317</v>
      </c>
      <c r="B164" s="29" t="s">
        <v>31</v>
      </c>
      <c r="C164" s="30" t="s">
        <v>318</v>
      </c>
      <c r="D164" s="31">
        <v>98500</v>
      </c>
      <c r="E164" s="31">
        <v>105223.81</v>
      </c>
      <c r="F164" s="32" t="str">
        <f t="shared" si="2"/>
        <v>-</v>
      </c>
    </row>
    <row r="165" spans="1:6" ht="78.75">
      <c r="A165" s="33" t="s">
        <v>319</v>
      </c>
      <c r="B165" s="29" t="s">
        <v>31</v>
      </c>
      <c r="C165" s="30" t="s">
        <v>320</v>
      </c>
      <c r="D165" s="31">
        <v>98500</v>
      </c>
      <c r="E165" s="31">
        <v>105223.81</v>
      </c>
      <c r="F165" s="32" t="str">
        <f t="shared" si="2"/>
        <v>-</v>
      </c>
    </row>
    <row r="166" spans="1:6" ht="56.25">
      <c r="A166" s="28" t="s">
        <v>321</v>
      </c>
      <c r="B166" s="29" t="s">
        <v>31</v>
      </c>
      <c r="C166" s="30" t="s">
        <v>322</v>
      </c>
      <c r="D166" s="31" t="s">
        <v>46</v>
      </c>
      <c r="E166" s="31">
        <v>199.68</v>
      </c>
      <c r="F166" s="32" t="str">
        <f t="shared" si="2"/>
        <v>-</v>
      </c>
    </row>
    <row r="167" spans="1:6" ht="90">
      <c r="A167" s="33" t="s">
        <v>323</v>
      </c>
      <c r="B167" s="29" t="s">
        <v>31</v>
      </c>
      <c r="C167" s="30" t="s">
        <v>324</v>
      </c>
      <c r="D167" s="31" t="s">
        <v>46</v>
      </c>
      <c r="E167" s="31">
        <v>199.68</v>
      </c>
      <c r="F167" s="32" t="str">
        <f t="shared" si="2"/>
        <v>-</v>
      </c>
    </row>
    <row r="168" spans="1:6" ht="157.5">
      <c r="A168" s="33" t="s">
        <v>325</v>
      </c>
      <c r="B168" s="29" t="s">
        <v>31</v>
      </c>
      <c r="C168" s="30" t="s">
        <v>326</v>
      </c>
      <c r="D168" s="31" t="s">
        <v>46</v>
      </c>
      <c r="E168" s="31">
        <v>199.68</v>
      </c>
      <c r="F168" s="32" t="str">
        <f t="shared" si="2"/>
        <v>-</v>
      </c>
    </row>
    <row r="169" spans="1:6" ht="22.5">
      <c r="A169" s="28" t="s">
        <v>327</v>
      </c>
      <c r="B169" s="29" t="s">
        <v>31</v>
      </c>
      <c r="C169" s="30" t="s">
        <v>328</v>
      </c>
      <c r="D169" s="31">
        <v>1622100</v>
      </c>
      <c r="E169" s="31">
        <v>1922131.19</v>
      </c>
      <c r="F169" s="32" t="str">
        <f t="shared" si="2"/>
        <v>-</v>
      </c>
    </row>
    <row r="170" spans="1:6" ht="45">
      <c r="A170" s="28" t="s">
        <v>329</v>
      </c>
      <c r="B170" s="29" t="s">
        <v>31</v>
      </c>
      <c r="C170" s="30" t="s">
        <v>330</v>
      </c>
      <c r="D170" s="31">
        <v>1622100</v>
      </c>
      <c r="E170" s="31">
        <v>1922131.19</v>
      </c>
      <c r="F170" s="32" t="str">
        <f t="shared" si="2"/>
        <v>-</v>
      </c>
    </row>
    <row r="171" spans="1:6" ht="45">
      <c r="A171" s="28" t="s">
        <v>331</v>
      </c>
      <c r="B171" s="29" t="s">
        <v>31</v>
      </c>
      <c r="C171" s="30" t="s">
        <v>332</v>
      </c>
      <c r="D171" s="31">
        <v>1622100</v>
      </c>
      <c r="E171" s="31">
        <v>1922131.19</v>
      </c>
      <c r="F171" s="32" t="str">
        <f t="shared" si="2"/>
        <v>-</v>
      </c>
    </row>
    <row r="172" spans="1:6" ht="67.5">
      <c r="A172" s="33" t="s">
        <v>333</v>
      </c>
      <c r="B172" s="29" t="s">
        <v>31</v>
      </c>
      <c r="C172" s="30" t="s">
        <v>334</v>
      </c>
      <c r="D172" s="31">
        <v>402650200</v>
      </c>
      <c r="E172" s="31">
        <v>234421627.38</v>
      </c>
      <c r="F172" s="32">
        <f t="shared" si="2"/>
        <v>168228572.62</v>
      </c>
    </row>
    <row r="173" spans="1:6" ht="67.5">
      <c r="A173" s="33" t="s">
        <v>335</v>
      </c>
      <c r="B173" s="29" t="s">
        <v>31</v>
      </c>
      <c r="C173" s="30" t="s">
        <v>336</v>
      </c>
      <c r="D173" s="31">
        <v>52609200</v>
      </c>
      <c r="E173" s="31">
        <v>50617608.539999999</v>
      </c>
      <c r="F173" s="32">
        <f t="shared" si="2"/>
        <v>1991591.4600000009</v>
      </c>
    </row>
    <row r="174" spans="1:6" ht="67.5">
      <c r="A174" s="28" t="s">
        <v>337</v>
      </c>
      <c r="B174" s="29" t="s">
        <v>31</v>
      </c>
      <c r="C174" s="30" t="s">
        <v>338</v>
      </c>
      <c r="D174" s="31">
        <v>52609200</v>
      </c>
      <c r="E174" s="31">
        <v>50617608.539999999</v>
      </c>
      <c r="F174" s="32">
        <f t="shared" si="2"/>
        <v>1991591.4600000009</v>
      </c>
    </row>
    <row r="175" spans="1:6" ht="90">
      <c r="A175" s="33" t="s">
        <v>339</v>
      </c>
      <c r="B175" s="29" t="s">
        <v>31</v>
      </c>
      <c r="C175" s="30" t="s">
        <v>340</v>
      </c>
      <c r="D175" s="31">
        <v>350041000</v>
      </c>
      <c r="E175" s="31">
        <v>183804018.84</v>
      </c>
      <c r="F175" s="32">
        <f t="shared" si="2"/>
        <v>166236981.16</v>
      </c>
    </row>
    <row r="176" spans="1:6" ht="90">
      <c r="A176" s="33" t="s">
        <v>341</v>
      </c>
      <c r="B176" s="29" t="s">
        <v>31</v>
      </c>
      <c r="C176" s="30" t="s">
        <v>342</v>
      </c>
      <c r="D176" s="31">
        <v>350041000</v>
      </c>
      <c r="E176" s="31">
        <v>183804018.84</v>
      </c>
      <c r="F176" s="32">
        <f t="shared" si="2"/>
        <v>166236981.16</v>
      </c>
    </row>
    <row r="177" spans="1:6" ht="22.5">
      <c r="A177" s="28" t="s">
        <v>343</v>
      </c>
      <c r="B177" s="29" t="s">
        <v>31</v>
      </c>
      <c r="C177" s="30" t="s">
        <v>344</v>
      </c>
      <c r="D177" s="31">
        <v>78045000</v>
      </c>
      <c r="E177" s="31">
        <v>6479004.3200000003</v>
      </c>
      <c r="F177" s="32">
        <f t="shared" si="2"/>
        <v>71565995.680000007</v>
      </c>
    </row>
    <row r="178" spans="1:6" ht="22.5">
      <c r="A178" s="28" t="s">
        <v>345</v>
      </c>
      <c r="B178" s="29" t="s">
        <v>31</v>
      </c>
      <c r="C178" s="30" t="s">
        <v>346</v>
      </c>
      <c r="D178" s="31">
        <v>78045000</v>
      </c>
      <c r="E178" s="31">
        <v>6479004.3200000003</v>
      </c>
      <c r="F178" s="32">
        <f t="shared" si="2"/>
        <v>71565995.680000007</v>
      </c>
    </row>
    <row r="179" spans="1:6" ht="22.5">
      <c r="A179" s="28" t="s">
        <v>347</v>
      </c>
      <c r="B179" s="29" t="s">
        <v>31</v>
      </c>
      <c r="C179" s="30" t="s">
        <v>348</v>
      </c>
      <c r="D179" s="31">
        <v>1870000</v>
      </c>
      <c r="E179" s="31">
        <v>2314543.4500000002</v>
      </c>
      <c r="F179" s="32" t="str">
        <f t="shared" si="2"/>
        <v>-</v>
      </c>
    </row>
    <row r="180" spans="1:6" ht="33.75">
      <c r="A180" s="28" t="s">
        <v>349</v>
      </c>
      <c r="B180" s="29" t="s">
        <v>31</v>
      </c>
      <c r="C180" s="30" t="s">
        <v>350</v>
      </c>
      <c r="D180" s="31" t="s">
        <v>46</v>
      </c>
      <c r="E180" s="31">
        <v>192.01</v>
      </c>
      <c r="F180" s="32" t="str">
        <f t="shared" si="2"/>
        <v>-</v>
      </c>
    </row>
    <row r="181" spans="1:6" ht="56.25">
      <c r="A181" s="28" t="s">
        <v>351</v>
      </c>
      <c r="B181" s="29" t="s">
        <v>31</v>
      </c>
      <c r="C181" s="30" t="s">
        <v>352</v>
      </c>
      <c r="D181" s="31">
        <v>1870000</v>
      </c>
      <c r="E181" s="31">
        <v>2314351.44</v>
      </c>
      <c r="F181" s="32" t="str">
        <f t="shared" si="2"/>
        <v>-</v>
      </c>
    </row>
    <row r="182" spans="1:6" ht="22.5">
      <c r="A182" s="28" t="s">
        <v>353</v>
      </c>
      <c r="B182" s="29" t="s">
        <v>31</v>
      </c>
      <c r="C182" s="30" t="s">
        <v>354</v>
      </c>
      <c r="D182" s="31">
        <v>69475000</v>
      </c>
      <c r="E182" s="31">
        <v>2772958.58</v>
      </c>
      <c r="F182" s="32">
        <f t="shared" si="2"/>
        <v>66702041.420000002</v>
      </c>
    </row>
    <row r="183" spans="1:6" ht="22.5">
      <c r="A183" s="28" t="s">
        <v>355</v>
      </c>
      <c r="B183" s="29" t="s">
        <v>31</v>
      </c>
      <c r="C183" s="30" t="s">
        <v>356</v>
      </c>
      <c r="D183" s="31" t="s">
        <v>46</v>
      </c>
      <c r="E183" s="31">
        <v>4.05</v>
      </c>
      <c r="F183" s="32" t="str">
        <f t="shared" si="2"/>
        <v>-</v>
      </c>
    </row>
    <row r="184" spans="1:6" ht="45">
      <c r="A184" s="28" t="s">
        <v>357</v>
      </c>
      <c r="B184" s="29" t="s">
        <v>31</v>
      </c>
      <c r="C184" s="30" t="s">
        <v>358</v>
      </c>
      <c r="D184" s="31">
        <v>69475000</v>
      </c>
      <c r="E184" s="31">
        <v>2772954.53</v>
      </c>
      <c r="F184" s="32">
        <f t="shared" si="2"/>
        <v>66702045.469999999</v>
      </c>
    </row>
    <row r="185" spans="1:6" ht="22.5">
      <c r="A185" s="28" t="s">
        <v>359</v>
      </c>
      <c r="B185" s="29" t="s">
        <v>31</v>
      </c>
      <c r="C185" s="30" t="s">
        <v>360</v>
      </c>
      <c r="D185" s="31">
        <v>6700000</v>
      </c>
      <c r="E185" s="31">
        <v>1391502.29</v>
      </c>
      <c r="F185" s="32">
        <f t="shared" si="2"/>
        <v>5308497.71</v>
      </c>
    </row>
    <row r="186" spans="1:6">
      <c r="A186" s="28" t="s">
        <v>361</v>
      </c>
      <c r="B186" s="29" t="s">
        <v>31</v>
      </c>
      <c r="C186" s="30" t="s">
        <v>362</v>
      </c>
      <c r="D186" s="31">
        <v>6700000</v>
      </c>
      <c r="E186" s="31">
        <v>1925571.72</v>
      </c>
      <c r="F186" s="32">
        <f t="shared" si="2"/>
        <v>4774428.28</v>
      </c>
    </row>
    <row r="187" spans="1:6">
      <c r="A187" s="28" t="s">
        <v>363</v>
      </c>
      <c r="B187" s="29" t="s">
        <v>31</v>
      </c>
      <c r="C187" s="30" t="s">
        <v>364</v>
      </c>
      <c r="D187" s="31" t="s">
        <v>46</v>
      </c>
      <c r="E187" s="31">
        <v>-535069.43000000005</v>
      </c>
      <c r="F187" s="32" t="str">
        <f t="shared" si="2"/>
        <v>-</v>
      </c>
    </row>
    <row r="188" spans="1:6" ht="22.5">
      <c r="A188" s="28" t="s">
        <v>365</v>
      </c>
      <c r="B188" s="29" t="s">
        <v>31</v>
      </c>
      <c r="C188" s="30" t="s">
        <v>366</v>
      </c>
      <c r="D188" s="31" t="s">
        <v>46</v>
      </c>
      <c r="E188" s="31">
        <v>1000</v>
      </c>
      <c r="F188" s="32" t="str">
        <f t="shared" si="2"/>
        <v>-</v>
      </c>
    </row>
    <row r="189" spans="1:6" ht="22.5">
      <c r="A189" s="28" t="s">
        <v>367</v>
      </c>
      <c r="B189" s="29" t="s">
        <v>31</v>
      </c>
      <c r="C189" s="30" t="s">
        <v>368</v>
      </c>
      <c r="D189" s="31">
        <v>23470900</v>
      </c>
      <c r="E189" s="31">
        <v>104048784.94</v>
      </c>
      <c r="F189" s="32" t="str">
        <f t="shared" si="2"/>
        <v>-</v>
      </c>
    </row>
    <row r="190" spans="1:6">
      <c r="A190" s="28" t="s">
        <v>369</v>
      </c>
      <c r="B190" s="29" t="s">
        <v>31</v>
      </c>
      <c r="C190" s="30" t="s">
        <v>370</v>
      </c>
      <c r="D190" s="31">
        <v>5692300</v>
      </c>
      <c r="E190" s="31">
        <v>5860363.1699999999</v>
      </c>
      <c r="F190" s="32" t="str">
        <f t="shared" si="2"/>
        <v>-</v>
      </c>
    </row>
    <row r="191" spans="1:6">
      <c r="A191" s="28" t="s">
        <v>371</v>
      </c>
      <c r="B191" s="29" t="s">
        <v>31</v>
      </c>
      <c r="C191" s="30" t="s">
        <v>372</v>
      </c>
      <c r="D191" s="31">
        <v>5692300</v>
      </c>
      <c r="E191" s="31">
        <v>5860363.1699999999</v>
      </c>
      <c r="F191" s="32" t="str">
        <f t="shared" si="2"/>
        <v>-</v>
      </c>
    </row>
    <row r="192" spans="1:6" ht="22.5">
      <c r="A192" s="28" t="s">
        <v>373</v>
      </c>
      <c r="B192" s="29" t="s">
        <v>31</v>
      </c>
      <c r="C192" s="30" t="s">
        <v>374</v>
      </c>
      <c r="D192" s="31">
        <v>5692300</v>
      </c>
      <c r="E192" s="31">
        <v>5860363.1699999999</v>
      </c>
      <c r="F192" s="32" t="str">
        <f t="shared" si="2"/>
        <v>-</v>
      </c>
    </row>
    <row r="193" spans="1:6">
      <c r="A193" s="28" t="s">
        <v>375</v>
      </c>
      <c r="B193" s="29" t="s">
        <v>31</v>
      </c>
      <c r="C193" s="30" t="s">
        <v>376</v>
      </c>
      <c r="D193" s="31">
        <v>17778600</v>
      </c>
      <c r="E193" s="31">
        <v>98188421.769999996</v>
      </c>
      <c r="F193" s="32" t="str">
        <f t="shared" si="2"/>
        <v>-</v>
      </c>
    </row>
    <row r="194" spans="1:6" ht="33.75">
      <c r="A194" s="28" t="s">
        <v>377</v>
      </c>
      <c r="B194" s="29" t="s">
        <v>31</v>
      </c>
      <c r="C194" s="30" t="s">
        <v>378</v>
      </c>
      <c r="D194" s="31">
        <v>6820700</v>
      </c>
      <c r="E194" s="31">
        <v>3213338.47</v>
      </c>
      <c r="F194" s="32">
        <f t="shared" si="2"/>
        <v>3607361.53</v>
      </c>
    </row>
    <row r="195" spans="1:6" ht="33.75">
      <c r="A195" s="28" t="s">
        <v>379</v>
      </c>
      <c r="B195" s="29" t="s">
        <v>31</v>
      </c>
      <c r="C195" s="30" t="s">
        <v>380</v>
      </c>
      <c r="D195" s="31">
        <v>6820700</v>
      </c>
      <c r="E195" s="31">
        <v>3213338.47</v>
      </c>
      <c r="F195" s="32">
        <f t="shared" si="2"/>
        <v>3607361.53</v>
      </c>
    </row>
    <row r="196" spans="1:6">
      <c r="A196" s="28" t="s">
        <v>381</v>
      </c>
      <c r="B196" s="29" t="s">
        <v>31</v>
      </c>
      <c r="C196" s="30" t="s">
        <v>382</v>
      </c>
      <c r="D196" s="31">
        <v>10957900</v>
      </c>
      <c r="E196" s="31">
        <v>94975083.299999997</v>
      </c>
      <c r="F196" s="32" t="str">
        <f t="shared" si="2"/>
        <v>-</v>
      </c>
    </row>
    <row r="197" spans="1:6" ht="22.5">
      <c r="A197" s="28" t="s">
        <v>383</v>
      </c>
      <c r="B197" s="29" t="s">
        <v>31</v>
      </c>
      <c r="C197" s="30" t="s">
        <v>384</v>
      </c>
      <c r="D197" s="31">
        <v>10957900</v>
      </c>
      <c r="E197" s="31">
        <v>94975083.299999997</v>
      </c>
      <c r="F197" s="32" t="str">
        <f t="shared" si="2"/>
        <v>-</v>
      </c>
    </row>
    <row r="198" spans="1:6" ht="22.5">
      <c r="A198" s="28" t="s">
        <v>385</v>
      </c>
      <c r="B198" s="29" t="s">
        <v>31</v>
      </c>
      <c r="C198" s="30" t="s">
        <v>386</v>
      </c>
      <c r="D198" s="31">
        <v>75429400</v>
      </c>
      <c r="E198" s="31">
        <v>111768909.92</v>
      </c>
      <c r="F198" s="32" t="str">
        <f t="shared" si="2"/>
        <v>-</v>
      </c>
    </row>
    <row r="199" spans="1:6">
      <c r="A199" s="28" t="s">
        <v>387</v>
      </c>
      <c r="B199" s="29" t="s">
        <v>31</v>
      </c>
      <c r="C199" s="30" t="s">
        <v>388</v>
      </c>
      <c r="D199" s="31">
        <v>2602700</v>
      </c>
      <c r="E199" s="31">
        <v>9192832.1999999993</v>
      </c>
      <c r="F199" s="32" t="str">
        <f t="shared" si="2"/>
        <v>-</v>
      </c>
    </row>
    <row r="200" spans="1:6" ht="22.5">
      <c r="A200" s="28" t="s">
        <v>389</v>
      </c>
      <c r="B200" s="29" t="s">
        <v>31</v>
      </c>
      <c r="C200" s="30" t="s">
        <v>390</v>
      </c>
      <c r="D200" s="31">
        <v>2602700</v>
      </c>
      <c r="E200" s="31">
        <v>9192832.1999999993</v>
      </c>
      <c r="F200" s="32" t="str">
        <f t="shared" si="2"/>
        <v>-</v>
      </c>
    </row>
    <row r="201" spans="1:6" ht="67.5">
      <c r="A201" s="33" t="s">
        <v>391</v>
      </c>
      <c r="B201" s="29" t="s">
        <v>31</v>
      </c>
      <c r="C201" s="30" t="s">
        <v>392</v>
      </c>
      <c r="D201" s="31">
        <v>11629100</v>
      </c>
      <c r="E201" s="31">
        <v>19432426</v>
      </c>
      <c r="F201" s="32" t="str">
        <f t="shared" si="2"/>
        <v>-</v>
      </c>
    </row>
    <row r="202" spans="1:6" ht="78.75">
      <c r="A202" s="33" t="s">
        <v>393</v>
      </c>
      <c r="B202" s="29" t="s">
        <v>31</v>
      </c>
      <c r="C202" s="30" t="s">
        <v>394</v>
      </c>
      <c r="D202" s="31">
        <v>11397900</v>
      </c>
      <c r="E202" s="31">
        <v>19200327.219999999</v>
      </c>
      <c r="F202" s="32" t="str">
        <f t="shared" si="2"/>
        <v>-</v>
      </c>
    </row>
    <row r="203" spans="1:6" ht="78.75">
      <c r="A203" s="33" t="s">
        <v>395</v>
      </c>
      <c r="B203" s="29" t="s">
        <v>31</v>
      </c>
      <c r="C203" s="30" t="s">
        <v>396</v>
      </c>
      <c r="D203" s="31">
        <v>11397900</v>
      </c>
      <c r="E203" s="31">
        <v>19200327.219999999</v>
      </c>
      <c r="F203" s="32" t="str">
        <f t="shared" si="2"/>
        <v>-</v>
      </c>
    </row>
    <row r="204" spans="1:6" ht="78.75">
      <c r="A204" s="33" t="s">
        <v>397</v>
      </c>
      <c r="B204" s="29" t="s">
        <v>31</v>
      </c>
      <c r="C204" s="30" t="s">
        <v>398</v>
      </c>
      <c r="D204" s="31">
        <v>231200</v>
      </c>
      <c r="E204" s="31">
        <v>232098.78</v>
      </c>
      <c r="F204" s="32" t="str">
        <f t="shared" si="2"/>
        <v>-</v>
      </c>
    </row>
    <row r="205" spans="1:6" ht="67.5">
      <c r="A205" s="33" t="s">
        <v>399</v>
      </c>
      <c r="B205" s="29" t="s">
        <v>31</v>
      </c>
      <c r="C205" s="30" t="s">
        <v>400</v>
      </c>
      <c r="D205" s="31">
        <v>231200</v>
      </c>
      <c r="E205" s="31">
        <v>232098.78</v>
      </c>
      <c r="F205" s="32" t="str">
        <f t="shared" si="2"/>
        <v>-</v>
      </c>
    </row>
    <row r="206" spans="1:6" ht="22.5">
      <c r="A206" s="28" t="s">
        <v>401</v>
      </c>
      <c r="B206" s="29" t="s">
        <v>31</v>
      </c>
      <c r="C206" s="30" t="s">
        <v>402</v>
      </c>
      <c r="D206" s="31">
        <v>37277700</v>
      </c>
      <c r="E206" s="31">
        <v>72141426.189999998</v>
      </c>
      <c r="F206" s="32" t="str">
        <f t="shared" si="2"/>
        <v>-</v>
      </c>
    </row>
    <row r="207" spans="1:6" ht="33.75">
      <c r="A207" s="28" t="s">
        <v>403</v>
      </c>
      <c r="B207" s="29" t="s">
        <v>31</v>
      </c>
      <c r="C207" s="30" t="s">
        <v>404</v>
      </c>
      <c r="D207" s="31">
        <v>36271900</v>
      </c>
      <c r="E207" s="31">
        <v>68049971.140000001</v>
      </c>
      <c r="F207" s="32" t="str">
        <f t="shared" si="2"/>
        <v>-</v>
      </c>
    </row>
    <row r="208" spans="1:6" ht="45">
      <c r="A208" s="28" t="s">
        <v>405</v>
      </c>
      <c r="B208" s="29" t="s">
        <v>31</v>
      </c>
      <c r="C208" s="30" t="s">
        <v>406</v>
      </c>
      <c r="D208" s="31">
        <v>36271900</v>
      </c>
      <c r="E208" s="31">
        <v>68049971.140000001</v>
      </c>
      <c r="F208" s="32" t="str">
        <f t="shared" si="2"/>
        <v>-</v>
      </c>
    </row>
    <row r="209" spans="1:6" ht="45">
      <c r="A209" s="28" t="s">
        <v>407</v>
      </c>
      <c r="B209" s="29" t="s">
        <v>31</v>
      </c>
      <c r="C209" s="30" t="s">
        <v>408</v>
      </c>
      <c r="D209" s="31">
        <v>1005800</v>
      </c>
      <c r="E209" s="31">
        <v>4091455.05</v>
      </c>
      <c r="F209" s="32" t="str">
        <f t="shared" si="2"/>
        <v>-</v>
      </c>
    </row>
    <row r="210" spans="1:6" ht="45">
      <c r="A210" s="28" t="s">
        <v>409</v>
      </c>
      <c r="B210" s="29" t="s">
        <v>31</v>
      </c>
      <c r="C210" s="30" t="s">
        <v>410</v>
      </c>
      <c r="D210" s="31">
        <v>1005800</v>
      </c>
      <c r="E210" s="31">
        <v>4091455.05</v>
      </c>
      <c r="F210" s="32" t="str">
        <f t="shared" si="2"/>
        <v>-</v>
      </c>
    </row>
    <row r="211" spans="1:6" ht="56.25">
      <c r="A211" s="28" t="s">
        <v>411</v>
      </c>
      <c r="B211" s="29" t="s">
        <v>31</v>
      </c>
      <c r="C211" s="30" t="s">
        <v>412</v>
      </c>
      <c r="D211" s="31">
        <v>4771900</v>
      </c>
      <c r="E211" s="31">
        <v>3867961.13</v>
      </c>
      <c r="F211" s="32">
        <f t="shared" si="2"/>
        <v>903938.87000000011</v>
      </c>
    </row>
    <row r="212" spans="1:6" ht="56.25">
      <c r="A212" s="28" t="s">
        <v>413</v>
      </c>
      <c r="B212" s="29" t="s">
        <v>31</v>
      </c>
      <c r="C212" s="30" t="s">
        <v>414</v>
      </c>
      <c r="D212" s="31">
        <v>4771900</v>
      </c>
      <c r="E212" s="31">
        <v>3867961.13</v>
      </c>
      <c r="F212" s="32">
        <f t="shared" si="2"/>
        <v>903938.87000000011</v>
      </c>
    </row>
    <row r="213" spans="1:6" ht="67.5">
      <c r="A213" s="33" t="s">
        <v>415</v>
      </c>
      <c r="B213" s="29" t="s">
        <v>31</v>
      </c>
      <c r="C213" s="30" t="s">
        <v>416</v>
      </c>
      <c r="D213" s="31">
        <v>4771900</v>
      </c>
      <c r="E213" s="31">
        <v>3867961.13</v>
      </c>
      <c r="F213" s="32">
        <f t="shared" ref="F213:F276" si="3">IF(OR(D213="-",IF(E213="-",0,E213)&gt;=IF(D213="-",0,D213)),"-",IF(D213="-",0,D213)-IF(E213="-",0,E213))</f>
        <v>903938.87000000011</v>
      </c>
    </row>
    <row r="214" spans="1:6" ht="22.5">
      <c r="A214" s="28" t="s">
        <v>417</v>
      </c>
      <c r="B214" s="29" t="s">
        <v>31</v>
      </c>
      <c r="C214" s="30" t="s">
        <v>418</v>
      </c>
      <c r="D214" s="31">
        <v>19148000</v>
      </c>
      <c r="E214" s="31">
        <v>7134264.4000000004</v>
      </c>
      <c r="F214" s="32">
        <f t="shared" si="3"/>
        <v>12013735.6</v>
      </c>
    </row>
    <row r="215" spans="1:6" ht="45">
      <c r="A215" s="28" t="s">
        <v>419</v>
      </c>
      <c r="B215" s="29" t="s">
        <v>31</v>
      </c>
      <c r="C215" s="30" t="s">
        <v>420</v>
      </c>
      <c r="D215" s="31">
        <v>19148000</v>
      </c>
      <c r="E215" s="31">
        <v>7134264.4000000004</v>
      </c>
      <c r="F215" s="32">
        <f t="shared" si="3"/>
        <v>12013735.6</v>
      </c>
    </row>
    <row r="216" spans="1:6">
      <c r="A216" s="28" t="s">
        <v>421</v>
      </c>
      <c r="B216" s="29" t="s">
        <v>31</v>
      </c>
      <c r="C216" s="30" t="s">
        <v>422</v>
      </c>
      <c r="D216" s="31">
        <v>205145200</v>
      </c>
      <c r="E216" s="31">
        <v>146562800.81999999</v>
      </c>
      <c r="F216" s="32">
        <f t="shared" si="3"/>
        <v>58582399.180000007</v>
      </c>
    </row>
    <row r="217" spans="1:6" ht="33.75">
      <c r="A217" s="28" t="s">
        <v>423</v>
      </c>
      <c r="B217" s="29" t="s">
        <v>31</v>
      </c>
      <c r="C217" s="30" t="s">
        <v>424</v>
      </c>
      <c r="D217" s="31">
        <v>25699900</v>
      </c>
      <c r="E217" s="31">
        <v>15510125.039999999</v>
      </c>
      <c r="F217" s="32">
        <f t="shared" si="3"/>
        <v>10189774.960000001</v>
      </c>
    </row>
    <row r="218" spans="1:6" ht="45">
      <c r="A218" s="28" t="s">
        <v>425</v>
      </c>
      <c r="B218" s="29" t="s">
        <v>31</v>
      </c>
      <c r="C218" s="30" t="s">
        <v>426</v>
      </c>
      <c r="D218" s="31">
        <v>953600</v>
      </c>
      <c r="E218" s="31">
        <v>194985.09</v>
      </c>
      <c r="F218" s="32">
        <f t="shared" si="3"/>
        <v>758614.91</v>
      </c>
    </row>
    <row r="219" spans="1:6" ht="67.5">
      <c r="A219" s="33" t="s">
        <v>427</v>
      </c>
      <c r="B219" s="29" t="s">
        <v>31</v>
      </c>
      <c r="C219" s="30" t="s">
        <v>428</v>
      </c>
      <c r="D219" s="31">
        <v>953600</v>
      </c>
      <c r="E219" s="31">
        <v>194985.09</v>
      </c>
      <c r="F219" s="32">
        <f t="shared" si="3"/>
        <v>758614.91</v>
      </c>
    </row>
    <row r="220" spans="1:6" ht="67.5">
      <c r="A220" s="28" t="s">
        <v>429</v>
      </c>
      <c r="B220" s="29" t="s">
        <v>31</v>
      </c>
      <c r="C220" s="30" t="s">
        <v>430</v>
      </c>
      <c r="D220" s="31">
        <v>897400</v>
      </c>
      <c r="E220" s="31">
        <v>422228.38</v>
      </c>
      <c r="F220" s="32">
        <f t="shared" si="3"/>
        <v>475171.62</v>
      </c>
    </row>
    <row r="221" spans="1:6" ht="90">
      <c r="A221" s="33" t="s">
        <v>431</v>
      </c>
      <c r="B221" s="29" t="s">
        <v>31</v>
      </c>
      <c r="C221" s="30" t="s">
        <v>432</v>
      </c>
      <c r="D221" s="31">
        <v>897400</v>
      </c>
      <c r="E221" s="31">
        <v>422228.38</v>
      </c>
      <c r="F221" s="32">
        <f t="shared" si="3"/>
        <v>475171.62</v>
      </c>
    </row>
    <row r="222" spans="1:6" ht="45">
      <c r="A222" s="28" t="s">
        <v>433</v>
      </c>
      <c r="B222" s="29" t="s">
        <v>31</v>
      </c>
      <c r="C222" s="30" t="s">
        <v>434</v>
      </c>
      <c r="D222" s="31">
        <v>1828000</v>
      </c>
      <c r="E222" s="31">
        <v>3160565.88</v>
      </c>
      <c r="F222" s="32" t="str">
        <f t="shared" si="3"/>
        <v>-</v>
      </c>
    </row>
    <row r="223" spans="1:6" ht="67.5">
      <c r="A223" s="33" t="s">
        <v>435</v>
      </c>
      <c r="B223" s="29" t="s">
        <v>31</v>
      </c>
      <c r="C223" s="30" t="s">
        <v>436</v>
      </c>
      <c r="D223" s="31">
        <v>1825800</v>
      </c>
      <c r="E223" s="31">
        <v>3160565.88</v>
      </c>
      <c r="F223" s="32" t="str">
        <f t="shared" si="3"/>
        <v>-</v>
      </c>
    </row>
    <row r="224" spans="1:6" ht="67.5">
      <c r="A224" s="28" t="s">
        <v>437</v>
      </c>
      <c r="B224" s="29" t="s">
        <v>31</v>
      </c>
      <c r="C224" s="30" t="s">
        <v>438</v>
      </c>
      <c r="D224" s="31">
        <v>2200</v>
      </c>
      <c r="E224" s="31" t="s">
        <v>46</v>
      </c>
      <c r="F224" s="32">
        <f t="shared" si="3"/>
        <v>2200</v>
      </c>
    </row>
    <row r="225" spans="1:6" ht="56.25">
      <c r="A225" s="28" t="s">
        <v>439</v>
      </c>
      <c r="B225" s="29" t="s">
        <v>31</v>
      </c>
      <c r="C225" s="30" t="s">
        <v>440</v>
      </c>
      <c r="D225" s="31">
        <v>343800</v>
      </c>
      <c r="E225" s="31">
        <v>412014.27</v>
      </c>
      <c r="F225" s="32" t="str">
        <f t="shared" si="3"/>
        <v>-</v>
      </c>
    </row>
    <row r="226" spans="1:6" ht="78.75">
      <c r="A226" s="33" t="s">
        <v>441</v>
      </c>
      <c r="B226" s="29" t="s">
        <v>31</v>
      </c>
      <c r="C226" s="30" t="s">
        <v>442</v>
      </c>
      <c r="D226" s="31">
        <v>341000</v>
      </c>
      <c r="E226" s="31">
        <v>411556.94</v>
      </c>
      <c r="F226" s="32" t="str">
        <f t="shared" si="3"/>
        <v>-</v>
      </c>
    </row>
    <row r="227" spans="1:6" ht="78.75">
      <c r="A227" s="33" t="s">
        <v>443</v>
      </c>
      <c r="B227" s="29" t="s">
        <v>31</v>
      </c>
      <c r="C227" s="30" t="s">
        <v>444</v>
      </c>
      <c r="D227" s="31">
        <v>2800</v>
      </c>
      <c r="E227" s="31">
        <v>457.33</v>
      </c>
      <c r="F227" s="32">
        <f t="shared" si="3"/>
        <v>2342.67</v>
      </c>
    </row>
    <row r="228" spans="1:6" ht="56.25">
      <c r="A228" s="28" t="s">
        <v>445</v>
      </c>
      <c r="B228" s="29" t="s">
        <v>31</v>
      </c>
      <c r="C228" s="30" t="s">
        <v>446</v>
      </c>
      <c r="D228" s="31">
        <v>51200</v>
      </c>
      <c r="E228" s="31">
        <v>99000</v>
      </c>
      <c r="F228" s="32" t="str">
        <f t="shared" si="3"/>
        <v>-</v>
      </c>
    </row>
    <row r="229" spans="1:6" ht="78.75">
      <c r="A229" s="33" t="s">
        <v>447</v>
      </c>
      <c r="B229" s="29" t="s">
        <v>31</v>
      </c>
      <c r="C229" s="30" t="s">
        <v>448</v>
      </c>
      <c r="D229" s="31">
        <v>51200</v>
      </c>
      <c r="E229" s="31">
        <v>99000</v>
      </c>
      <c r="F229" s="32" t="str">
        <f t="shared" si="3"/>
        <v>-</v>
      </c>
    </row>
    <row r="230" spans="1:6" ht="56.25">
      <c r="A230" s="28" t="s">
        <v>449</v>
      </c>
      <c r="B230" s="29" t="s">
        <v>31</v>
      </c>
      <c r="C230" s="30" t="s">
        <v>450</v>
      </c>
      <c r="D230" s="31">
        <v>3800</v>
      </c>
      <c r="E230" s="31" t="s">
        <v>46</v>
      </c>
      <c r="F230" s="32">
        <f t="shared" si="3"/>
        <v>3800</v>
      </c>
    </row>
    <row r="231" spans="1:6" ht="78.75">
      <c r="A231" s="33" t="s">
        <v>451</v>
      </c>
      <c r="B231" s="29" t="s">
        <v>31</v>
      </c>
      <c r="C231" s="30" t="s">
        <v>452</v>
      </c>
      <c r="D231" s="31">
        <v>3800</v>
      </c>
      <c r="E231" s="31" t="s">
        <v>46</v>
      </c>
      <c r="F231" s="32">
        <f t="shared" si="3"/>
        <v>3800</v>
      </c>
    </row>
    <row r="232" spans="1:6" ht="45">
      <c r="A232" s="28" t="s">
        <v>453</v>
      </c>
      <c r="B232" s="29" t="s">
        <v>31</v>
      </c>
      <c r="C232" s="30" t="s">
        <v>454</v>
      </c>
      <c r="D232" s="31">
        <v>2700</v>
      </c>
      <c r="E232" s="31">
        <v>50000</v>
      </c>
      <c r="F232" s="32" t="str">
        <f t="shared" si="3"/>
        <v>-</v>
      </c>
    </row>
    <row r="233" spans="1:6" ht="67.5">
      <c r="A233" s="28" t="s">
        <v>455</v>
      </c>
      <c r="B233" s="29" t="s">
        <v>31</v>
      </c>
      <c r="C233" s="30" t="s">
        <v>456</v>
      </c>
      <c r="D233" s="31">
        <v>2700</v>
      </c>
      <c r="E233" s="31">
        <v>50000</v>
      </c>
      <c r="F233" s="32" t="str">
        <f t="shared" si="3"/>
        <v>-</v>
      </c>
    </row>
    <row r="234" spans="1:6" ht="45">
      <c r="A234" s="28" t="s">
        <v>457</v>
      </c>
      <c r="B234" s="29" t="s">
        <v>31</v>
      </c>
      <c r="C234" s="30" t="s">
        <v>458</v>
      </c>
      <c r="D234" s="31">
        <v>960900</v>
      </c>
      <c r="E234" s="31">
        <v>380779.83</v>
      </c>
      <c r="F234" s="32">
        <f t="shared" si="3"/>
        <v>580120.16999999993</v>
      </c>
    </row>
    <row r="235" spans="1:6" ht="67.5">
      <c r="A235" s="33" t="s">
        <v>459</v>
      </c>
      <c r="B235" s="29" t="s">
        <v>31</v>
      </c>
      <c r="C235" s="30" t="s">
        <v>460</v>
      </c>
      <c r="D235" s="31">
        <v>960900</v>
      </c>
      <c r="E235" s="31">
        <v>380779.83</v>
      </c>
      <c r="F235" s="32">
        <f t="shared" si="3"/>
        <v>580120.16999999993</v>
      </c>
    </row>
    <row r="236" spans="1:6" ht="67.5">
      <c r="A236" s="28" t="s">
        <v>461</v>
      </c>
      <c r="B236" s="29" t="s">
        <v>31</v>
      </c>
      <c r="C236" s="30" t="s">
        <v>462</v>
      </c>
      <c r="D236" s="31">
        <v>1795700</v>
      </c>
      <c r="E236" s="31">
        <v>812102.27</v>
      </c>
      <c r="F236" s="32">
        <f t="shared" si="3"/>
        <v>983597.73</v>
      </c>
    </row>
    <row r="237" spans="1:6" ht="90">
      <c r="A237" s="33" t="s">
        <v>463</v>
      </c>
      <c r="B237" s="29" t="s">
        <v>31</v>
      </c>
      <c r="C237" s="30" t="s">
        <v>464</v>
      </c>
      <c r="D237" s="31">
        <v>1795700</v>
      </c>
      <c r="E237" s="31">
        <v>812102.27</v>
      </c>
      <c r="F237" s="32">
        <f t="shared" si="3"/>
        <v>983597.73</v>
      </c>
    </row>
    <row r="238" spans="1:6" ht="78.75">
      <c r="A238" s="33" t="s">
        <v>465</v>
      </c>
      <c r="B238" s="29" t="s">
        <v>31</v>
      </c>
      <c r="C238" s="30" t="s">
        <v>466</v>
      </c>
      <c r="D238" s="31">
        <v>2723600</v>
      </c>
      <c r="E238" s="31">
        <v>1330237.55</v>
      </c>
      <c r="F238" s="32">
        <f t="shared" si="3"/>
        <v>1393362.45</v>
      </c>
    </row>
    <row r="239" spans="1:6" ht="123.75">
      <c r="A239" s="33" t="s">
        <v>467</v>
      </c>
      <c r="B239" s="29" t="s">
        <v>31</v>
      </c>
      <c r="C239" s="30" t="s">
        <v>468</v>
      </c>
      <c r="D239" s="31">
        <v>2622600</v>
      </c>
      <c r="E239" s="31">
        <v>1270237.55</v>
      </c>
      <c r="F239" s="32">
        <f t="shared" si="3"/>
        <v>1352362.45</v>
      </c>
    </row>
    <row r="240" spans="1:6" ht="123.75">
      <c r="A240" s="33" t="s">
        <v>469</v>
      </c>
      <c r="B240" s="29" t="s">
        <v>31</v>
      </c>
      <c r="C240" s="30" t="s">
        <v>470</v>
      </c>
      <c r="D240" s="31">
        <v>101000</v>
      </c>
      <c r="E240" s="31">
        <v>60000</v>
      </c>
      <c r="F240" s="32">
        <f t="shared" si="3"/>
        <v>41000</v>
      </c>
    </row>
    <row r="241" spans="1:6" ht="56.25">
      <c r="A241" s="28" t="s">
        <v>471</v>
      </c>
      <c r="B241" s="29" t="s">
        <v>31</v>
      </c>
      <c r="C241" s="30" t="s">
        <v>472</v>
      </c>
      <c r="D241" s="31">
        <v>132400</v>
      </c>
      <c r="E241" s="31" t="s">
        <v>46</v>
      </c>
      <c r="F241" s="32">
        <f t="shared" si="3"/>
        <v>132400</v>
      </c>
    </row>
    <row r="242" spans="1:6" ht="78.75">
      <c r="A242" s="33" t="s">
        <v>473</v>
      </c>
      <c r="B242" s="29" t="s">
        <v>31</v>
      </c>
      <c r="C242" s="30" t="s">
        <v>474</v>
      </c>
      <c r="D242" s="31">
        <v>132400</v>
      </c>
      <c r="E242" s="31" t="s">
        <v>46</v>
      </c>
      <c r="F242" s="32">
        <f t="shared" si="3"/>
        <v>132400</v>
      </c>
    </row>
    <row r="243" spans="1:6" ht="56.25">
      <c r="A243" s="28" t="s">
        <v>475</v>
      </c>
      <c r="B243" s="29" t="s">
        <v>31</v>
      </c>
      <c r="C243" s="30" t="s">
        <v>476</v>
      </c>
      <c r="D243" s="31">
        <v>274800</v>
      </c>
      <c r="E243" s="31">
        <v>97231.31</v>
      </c>
      <c r="F243" s="32">
        <f t="shared" si="3"/>
        <v>177568.69</v>
      </c>
    </row>
    <row r="244" spans="1:6" ht="78.75">
      <c r="A244" s="33" t="s">
        <v>477</v>
      </c>
      <c r="B244" s="29" t="s">
        <v>31</v>
      </c>
      <c r="C244" s="30" t="s">
        <v>478</v>
      </c>
      <c r="D244" s="31">
        <v>274800</v>
      </c>
      <c r="E244" s="31">
        <v>97231.31</v>
      </c>
      <c r="F244" s="32">
        <f t="shared" si="3"/>
        <v>177568.69</v>
      </c>
    </row>
    <row r="245" spans="1:6" ht="78.75">
      <c r="A245" s="33" t="s">
        <v>479</v>
      </c>
      <c r="B245" s="29" t="s">
        <v>31</v>
      </c>
      <c r="C245" s="30" t="s">
        <v>480</v>
      </c>
      <c r="D245" s="31">
        <v>5600</v>
      </c>
      <c r="E245" s="31">
        <v>6500</v>
      </c>
      <c r="F245" s="32" t="str">
        <f t="shared" si="3"/>
        <v>-</v>
      </c>
    </row>
    <row r="246" spans="1:6" ht="101.25">
      <c r="A246" s="33" t="s">
        <v>481</v>
      </c>
      <c r="B246" s="29" t="s">
        <v>31</v>
      </c>
      <c r="C246" s="30" t="s">
        <v>482</v>
      </c>
      <c r="D246" s="31">
        <v>5600</v>
      </c>
      <c r="E246" s="31">
        <v>6500</v>
      </c>
      <c r="F246" s="32" t="str">
        <f t="shared" si="3"/>
        <v>-</v>
      </c>
    </row>
    <row r="247" spans="1:6" ht="45">
      <c r="A247" s="28" t="s">
        <v>483</v>
      </c>
      <c r="B247" s="29" t="s">
        <v>31</v>
      </c>
      <c r="C247" s="30" t="s">
        <v>484</v>
      </c>
      <c r="D247" s="31">
        <v>4181800</v>
      </c>
      <c r="E247" s="31">
        <v>2720337.9199999999</v>
      </c>
      <c r="F247" s="32">
        <f t="shared" si="3"/>
        <v>1461462.08</v>
      </c>
    </row>
    <row r="248" spans="1:6" ht="67.5">
      <c r="A248" s="33" t="s">
        <v>485</v>
      </c>
      <c r="B248" s="29" t="s">
        <v>31</v>
      </c>
      <c r="C248" s="30" t="s">
        <v>486</v>
      </c>
      <c r="D248" s="31">
        <v>4181800</v>
      </c>
      <c r="E248" s="31">
        <v>2720037.92</v>
      </c>
      <c r="F248" s="32">
        <f t="shared" si="3"/>
        <v>1461762.08</v>
      </c>
    </row>
    <row r="249" spans="1:6" ht="67.5">
      <c r="A249" s="28" t="s">
        <v>487</v>
      </c>
      <c r="B249" s="29" t="s">
        <v>31</v>
      </c>
      <c r="C249" s="30" t="s">
        <v>488</v>
      </c>
      <c r="D249" s="31" t="s">
        <v>46</v>
      </c>
      <c r="E249" s="31">
        <v>300</v>
      </c>
      <c r="F249" s="32" t="str">
        <f t="shared" si="3"/>
        <v>-</v>
      </c>
    </row>
    <row r="250" spans="1:6" ht="56.25">
      <c r="A250" s="28" t="s">
        <v>489</v>
      </c>
      <c r="B250" s="29" t="s">
        <v>31</v>
      </c>
      <c r="C250" s="30" t="s">
        <v>490</v>
      </c>
      <c r="D250" s="31">
        <v>11544600</v>
      </c>
      <c r="E250" s="31">
        <v>5824142.54</v>
      </c>
      <c r="F250" s="32">
        <f t="shared" si="3"/>
        <v>5720457.46</v>
      </c>
    </row>
    <row r="251" spans="1:6" ht="78.75">
      <c r="A251" s="33" t="s">
        <v>491</v>
      </c>
      <c r="B251" s="29" t="s">
        <v>31</v>
      </c>
      <c r="C251" s="30" t="s">
        <v>492</v>
      </c>
      <c r="D251" s="31">
        <v>11544600</v>
      </c>
      <c r="E251" s="31">
        <v>5824142.54</v>
      </c>
      <c r="F251" s="32">
        <f t="shared" si="3"/>
        <v>5720457.46</v>
      </c>
    </row>
    <row r="252" spans="1:6" ht="101.25">
      <c r="A252" s="33" t="s">
        <v>493</v>
      </c>
      <c r="B252" s="29" t="s">
        <v>31</v>
      </c>
      <c r="C252" s="30" t="s">
        <v>494</v>
      </c>
      <c r="D252" s="31">
        <v>120000</v>
      </c>
      <c r="E252" s="31">
        <v>147683.54</v>
      </c>
      <c r="F252" s="32" t="str">
        <f t="shared" si="3"/>
        <v>-</v>
      </c>
    </row>
    <row r="253" spans="1:6" ht="123.75">
      <c r="A253" s="33" t="s">
        <v>495</v>
      </c>
      <c r="B253" s="29" t="s">
        <v>31</v>
      </c>
      <c r="C253" s="30" t="s">
        <v>496</v>
      </c>
      <c r="D253" s="31">
        <v>120000</v>
      </c>
      <c r="E253" s="31">
        <v>147683.54</v>
      </c>
      <c r="F253" s="32" t="str">
        <f t="shared" si="3"/>
        <v>-</v>
      </c>
    </row>
    <row r="254" spans="1:6" ht="33.75">
      <c r="A254" s="28" t="s">
        <v>497</v>
      </c>
      <c r="B254" s="29" t="s">
        <v>31</v>
      </c>
      <c r="C254" s="30" t="s">
        <v>498</v>
      </c>
      <c r="D254" s="31">
        <v>97547900</v>
      </c>
      <c r="E254" s="31">
        <v>95246431.700000003</v>
      </c>
      <c r="F254" s="32">
        <f t="shared" si="3"/>
        <v>2301468.299999997</v>
      </c>
    </row>
    <row r="255" spans="1:6" ht="45">
      <c r="A255" s="28" t="s">
        <v>499</v>
      </c>
      <c r="B255" s="29" t="s">
        <v>31</v>
      </c>
      <c r="C255" s="30" t="s">
        <v>500</v>
      </c>
      <c r="D255" s="31">
        <v>97547900</v>
      </c>
      <c r="E255" s="31">
        <v>95246431.700000003</v>
      </c>
      <c r="F255" s="32">
        <f t="shared" si="3"/>
        <v>2301468.299999997</v>
      </c>
    </row>
    <row r="256" spans="1:6" ht="90">
      <c r="A256" s="33" t="s">
        <v>501</v>
      </c>
      <c r="B256" s="29" t="s">
        <v>31</v>
      </c>
      <c r="C256" s="30" t="s">
        <v>502</v>
      </c>
      <c r="D256" s="31">
        <v>78393500</v>
      </c>
      <c r="E256" s="31">
        <v>38387317.759999998</v>
      </c>
      <c r="F256" s="32">
        <f t="shared" si="3"/>
        <v>40006182.240000002</v>
      </c>
    </row>
    <row r="257" spans="1:6" ht="45">
      <c r="A257" s="28" t="s">
        <v>503</v>
      </c>
      <c r="B257" s="29" t="s">
        <v>31</v>
      </c>
      <c r="C257" s="30" t="s">
        <v>504</v>
      </c>
      <c r="D257" s="31">
        <v>14184400</v>
      </c>
      <c r="E257" s="31">
        <v>6307854.2199999997</v>
      </c>
      <c r="F257" s="32">
        <f t="shared" si="3"/>
        <v>7876545.7800000003</v>
      </c>
    </row>
    <row r="258" spans="1:6" ht="67.5">
      <c r="A258" s="28" t="s">
        <v>505</v>
      </c>
      <c r="B258" s="29" t="s">
        <v>31</v>
      </c>
      <c r="C258" s="30" t="s">
        <v>506</v>
      </c>
      <c r="D258" s="31">
        <v>14184400</v>
      </c>
      <c r="E258" s="31">
        <v>6307854.2199999997</v>
      </c>
      <c r="F258" s="32">
        <f t="shared" si="3"/>
        <v>7876545.7800000003</v>
      </c>
    </row>
    <row r="259" spans="1:6" ht="78.75">
      <c r="A259" s="33" t="s">
        <v>507</v>
      </c>
      <c r="B259" s="29" t="s">
        <v>31</v>
      </c>
      <c r="C259" s="30" t="s">
        <v>508</v>
      </c>
      <c r="D259" s="31">
        <v>64209100</v>
      </c>
      <c r="E259" s="31">
        <v>32079463.539999999</v>
      </c>
      <c r="F259" s="32">
        <f t="shared" si="3"/>
        <v>32129636.460000001</v>
      </c>
    </row>
    <row r="260" spans="1:6" ht="67.5">
      <c r="A260" s="28" t="s">
        <v>509</v>
      </c>
      <c r="B260" s="29" t="s">
        <v>31</v>
      </c>
      <c r="C260" s="30" t="s">
        <v>510</v>
      </c>
      <c r="D260" s="31">
        <v>64209100</v>
      </c>
      <c r="E260" s="31">
        <v>32079463.539999999</v>
      </c>
      <c r="F260" s="32">
        <f t="shared" si="3"/>
        <v>32129636.460000001</v>
      </c>
    </row>
    <row r="261" spans="1:6" ht="22.5">
      <c r="A261" s="28" t="s">
        <v>511</v>
      </c>
      <c r="B261" s="29" t="s">
        <v>31</v>
      </c>
      <c r="C261" s="30" t="s">
        <v>512</v>
      </c>
      <c r="D261" s="31">
        <v>1830300</v>
      </c>
      <c r="E261" s="31">
        <v>1993914.3</v>
      </c>
      <c r="F261" s="32" t="str">
        <f t="shared" si="3"/>
        <v>-</v>
      </c>
    </row>
    <row r="262" spans="1:6" ht="78.75">
      <c r="A262" s="33" t="s">
        <v>513</v>
      </c>
      <c r="B262" s="29" t="s">
        <v>31</v>
      </c>
      <c r="C262" s="30" t="s">
        <v>514</v>
      </c>
      <c r="D262" s="31">
        <v>937500</v>
      </c>
      <c r="E262" s="31">
        <v>692646.94</v>
      </c>
      <c r="F262" s="32">
        <f t="shared" si="3"/>
        <v>244853.06000000006</v>
      </c>
    </row>
    <row r="263" spans="1:6" ht="33.75">
      <c r="A263" s="28" t="s">
        <v>515</v>
      </c>
      <c r="B263" s="29" t="s">
        <v>31</v>
      </c>
      <c r="C263" s="30" t="s">
        <v>516</v>
      </c>
      <c r="D263" s="31">
        <v>189200</v>
      </c>
      <c r="E263" s="31">
        <v>158600.5</v>
      </c>
      <c r="F263" s="32">
        <f t="shared" si="3"/>
        <v>30599.5</v>
      </c>
    </row>
    <row r="264" spans="1:6" ht="56.25">
      <c r="A264" s="28" t="s">
        <v>517</v>
      </c>
      <c r="B264" s="29" t="s">
        <v>31</v>
      </c>
      <c r="C264" s="30" t="s">
        <v>518</v>
      </c>
      <c r="D264" s="31">
        <v>748300</v>
      </c>
      <c r="E264" s="31">
        <v>534046.43999999994</v>
      </c>
      <c r="F264" s="32">
        <f t="shared" si="3"/>
        <v>214253.56000000006</v>
      </c>
    </row>
    <row r="265" spans="1:6" ht="22.5">
      <c r="A265" s="28" t="s">
        <v>519</v>
      </c>
      <c r="B265" s="29" t="s">
        <v>31</v>
      </c>
      <c r="C265" s="30" t="s">
        <v>520</v>
      </c>
      <c r="D265" s="31">
        <v>754600</v>
      </c>
      <c r="E265" s="31">
        <v>576170.5</v>
      </c>
      <c r="F265" s="32">
        <f t="shared" si="3"/>
        <v>178429.5</v>
      </c>
    </row>
    <row r="266" spans="1:6" ht="135">
      <c r="A266" s="33" t="s">
        <v>521</v>
      </c>
      <c r="B266" s="29" t="s">
        <v>31</v>
      </c>
      <c r="C266" s="30" t="s">
        <v>522</v>
      </c>
      <c r="D266" s="31">
        <v>754600</v>
      </c>
      <c r="E266" s="31">
        <v>576170.5</v>
      </c>
      <c r="F266" s="32">
        <f t="shared" si="3"/>
        <v>178429.5</v>
      </c>
    </row>
    <row r="267" spans="1:6" ht="67.5">
      <c r="A267" s="28" t="s">
        <v>523</v>
      </c>
      <c r="B267" s="29" t="s">
        <v>31</v>
      </c>
      <c r="C267" s="30" t="s">
        <v>524</v>
      </c>
      <c r="D267" s="31">
        <v>138200</v>
      </c>
      <c r="E267" s="31">
        <v>725096.86</v>
      </c>
      <c r="F267" s="32" t="str">
        <f t="shared" si="3"/>
        <v>-</v>
      </c>
    </row>
    <row r="268" spans="1:6" ht="56.25">
      <c r="A268" s="28" t="s">
        <v>525</v>
      </c>
      <c r="B268" s="29" t="s">
        <v>31</v>
      </c>
      <c r="C268" s="30" t="s">
        <v>526</v>
      </c>
      <c r="D268" s="31">
        <v>138200</v>
      </c>
      <c r="E268" s="31">
        <v>724496.86</v>
      </c>
      <c r="F268" s="32" t="str">
        <f t="shared" si="3"/>
        <v>-</v>
      </c>
    </row>
    <row r="269" spans="1:6" ht="67.5">
      <c r="A269" s="28" t="s">
        <v>527</v>
      </c>
      <c r="B269" s="29" t="s">
        <v>31</v>
      </c>
      <c r="C269" s="30" t="s">
        <v>528</v>
      </c>
      <c r="D269" s="31" t="s">
        <v>46</v>
      </c>
      <c r="E269" s="31">
        <v>600</v>
      </c>
      <c r="F269" s="32" t="str">
        <f t="shared" si="3"/>
        <v>-</v>
      </c>
    </row>
    <row r="270" spans="1:6" ht="56.25">
      <c r="A270" s="28" t="s">
        <v>529</v>
      </c>
      <c r="B270" s="29" t="s">
        <v>31</v>
      </c>
      <c r="C270" s="30" t="s">
        <v>530</v>
      </c>
      <c r="D270" s="31" t="s">
        <v>46</v>
      </c>
      <c r="E270" s="31">
        <v>8503.89</v>
      </c>
      <c r="F270" s="32" t="str">
        <f t="shared" si="3"/>
        <v>-</v>
      </c>
    </row>
    <row r="271" spans="1:6">
      <c r="A271" s="28" t="s">
        <v>531</v>
      </c>
      <c r="B271" s="29" t="s">
        <v>31</v>
      </c>
      <c r="C271" s="30" t="s">
        <v>532</v>
      </c>
      <c r="D271" s="31">
        <v>1553600</v>
      </c>
      <c r="E271" s="31">
        <v>-4731175.41</v>
      </c>
      <c r="F271" s="32">
        <f t="shared" si="3"/>
        <v>6284775.4100000001</v>
      </c>
    </row>
    <row r="272" spans="1:6" ht="146.25">
      <c r="A272" s="33" t="s">
        <v>533</v>
      </c>
      <c r="B272" s="29" t="s">
        <v>31</v>
      </c>
      <c r="C272" s="30" t="s">
        <v>534</v>
      </c>
      <c r="D272" s="31">
        <v>1503600</v>
      </c>
      <c r="E272" s="31">
        <v>-5057656</v>
      </c>
      <c r="F272" s="32">
        <f t="shared" si="3"/>
        <v>6561256</v>
      </c>
    </row>
    <row r="273" spans="1:6" ht="22.5">
      <c r="A273" s="28" t="s">
        <v>535</v>
      </c>
      <c r="B273" s="29" t="s">
        <v>31</v>
      </c>
      <c r="C273" s="30" t="s">
        <v>536</v>
      </c>
      <c r="D273" s="31">
        <v>50000</v>
      </c>
      <c r="E273" s="31">
        <v>571.6</v>
      </c>
      <c r="F273" s="32">
        <f t="shared" si="3"/>
        <v>49428.4</v>
      </c>
    </row>
    <row r="274" spans="1:6" ht="33.75">
      <c r="A274" s="28" t="s">
        <v>537</v>
      </c>
      <c r="B274" s="29" t="s">
        <v>31</v>
      </c>
      <c r="C274" s="30" t="s">
        <v>538</v>
      </c>
      <c r="D274" s="31">
        <v>50000</v>
      </c>
      <c r="E274" s="31">
        <v>571.6</v>
      </c>
      <c r="F274" s="32">
        <f t="shared" si="3"/>
        <v>49428.4</v>
      </c>
    </row>
    <row r="275" spans="1:6" ht="78.75">
      <c r="A275" s="33" t="s">
        <v>539</v>
      </c>
      <c r="B275" s="29" t="s">
        <v>31</v>
      </c>
      <c r="C275" s="30" t="s">
        <v>540</v>
      </c>
      <c r="D275" s="31" t="s">
        <v>46</v>
      </c>
      <c r="E275" s="31">
        <v>114922</v>
      </c>
      <c r="F275" s="32" t="str">
        <f t="shared" si="3"/>
        <v>-</v>
      </c>
    </row>
    <row r="276" spans="1:6" ht="78.75">
      <c r="A276" s="33" t="s">
        <v>541</v>
      </c>
      <c r="B276" s="29" t="s">
        <v>31</v>
      </c>
      <c r="C276" s="30" t="s">
        <v>542</v>
      </c>
      <c r="D276" s="31" t="s">
        <v>46</v>
      </c>
      <c r="E276" s="31">
        <v>210986.99</v>
      </c>
      <c r="F276" s="32" t="str">
        <f t="shared" si="3"/>
        <v>-</v>
      </c>
    </row>
    <row r="277" spans="1:6">
      <c r="A277" s="28" t="s">
        <v>543</v>
      </c>
      <c r="B277" s="29" t="s">
        <v>31</v>
      </c>
      <c r="C277" s="30" t="s">
        <v>544</v>
      </c>
      <c r="D277" s="31">
        <v>1677700</v>
      </c>
      <c r="E277" s="31">
        <v>649192.73</v>
      </c>
      <c r="F277" s="32">
        <f t="shared" ref="F277:F340" si="4">IF(OR(D277="-",IF(E277="-",0,E277)&gt;=IF(D277="-",0,D277)),"-",IF(D277="-",0,D277)-IF(E277="-",0,E277))</f>
        <v>1028507.27</v>
      </c>
    </row>
    <row r="278" spans="1:6">
      <c r="A278" s="28" t="s">
        <v>545</v>
      </c>
      <c r="B278" s="29" t="s">
        <v>31</v>
      </c>
      <c r="C278" s="30" t="s">
        <v>546</v>
      </c>
      <c r="D278" s="31" t="s">
        <v>46</v>
      </c>
      <c r="E278" s="31">
        <v>557358.73</v>
      </c>
      <c r="F278" s="32" t="str">
        <f t="shared" si="4"/>
        <v>-</v>
      </c>
    </row>
    <row r="279" spans="1:6" ht="22.5">
      <c r="A279" s="28" t="s">
        <v>547</v>
      </c>
      <c r="B279" s="29" t="s">
        <v>31</v>
      </c>
      <c r="C279" s="30" t="s">
        <v>548</v>
      </c>
      <c r="D279" s="31" t="s">
        <v>46</v>
      </c>
      <c r="E279" s="31">
        <v>557358.73</v>
      </c>
      <c r="F279" s="32" t="str">
        <f t="shared" si="4"/>
        <v>-</v>
      </c>
    </row>
    <row r="280" spans="1:6">
      <c r="A280" s="28" t="s">
        <v>549</v>
      </c>
      <c r="B280" s="29" t="s">
        <v>31</v>
      </c>
      <c r="C280" s="30" t="s">
        <v>550</v>
      </c>
      <c r="D280" s="31">
        <v>1677700</v>
      </c>
      <c r="E280" s="31">
        <v>91834</v>
      </c>
      <c r="F280" s="32">
        <f t="shared" si="4"/>
        <v>1585866</v>
      </c>
    </row>
    <row r="281" spans="1:6" ht="22.5">
      <c r="A281" s="28" t="s">
        <v>551</v>
      </c>
      <c r="B281" s="29" t="s">
        <v>31</v>
      </c>
      <c r="C281" s="30" t="s">
        <v>552</v>
      </c>
      <c r="D281" s="31">
        <v>1677700</v>
      </c>
      <c r="E281" s="31">
        <v>91834</v>
      </c>
      <c r="F281" s="32">
        <f t="shared" si="4"/>
        <v>1585866</v>
      </c>
    </row>
    <row r="282" spans="1:6">
      <c r="A282" s="28" t="s">
        <v>553</v>
      </c>
      <c r="B282" s="29" t="s">
        <v>31</v>
      </c>
      <c r="C282" s="30" t="s">
        <v>554</v>
      </c>
      <c r="D282" s="31">
        <v>38729660000</v>
      </c>
      <c r="E282" s="31">
        <v>17316408611.950001</v>
      </c>
      <c r="F282" s="32">
        <f t="shared" si="4"/>
        <v>21413251388.049999</v>
      </c>
    </row>
    <row r="283" spans="1:6" ht="33.75">
      <c r="A283" s="28" t="s">
        <v>555</v>
      </c>
      <c r="B283" s="29" t="s">
        <v>31</v>
      </c>
      <c r="C283" s="30" t="s">
        <v>556</v>
      </c>
      <c r="D283" s="31">
        <v>38745053900</v>
      </c>
      <c r="E283" s="31">
        <v>17407987279.360001</v>
      </c>
      <c r="F283" s="32">
        <f t="shared" si="4"/>
        <v>21337066620.639999</v>
      </c>
    </row>
    <row r="284" spans="1:6" ht="22.5">
      <c r="A284" s="28" t="s">
        <v>557</v>
      </c>
      <c r="B284" s="29" t="s">
        <v>31</v>
      </c>
      <c r="C284" s="30" t="s">
        <v>558</v>
      </c>
      <c r="D284" s="31">
        <v>343174100</v>
      </c>
      <c r="E284" s="31">
        <v>200184850</v>
      </c>
      <c r="F284" s="32">
        <f t="shared" si="4"/>
        <v>142989250</v>
      </c>
    </row>
    <row r="285" spans="1:6" ht="22.5">
      <c r="A285" s="28" t="s">
        <v>559</v>
      </c>
      <c r="B285" s="29" t="s">
        <v>31</v>
      </c>
      <c r="C285" s="30" t="s">
        <v>560</v>
      </c>
      <c r="D285" s="31">
        <v>343174100</v>
      </c>
      <c r="E285" s="31">
        <v>200184850</v>
      </c>
      <c r="F285" s="32">
        <f t="shared" si="4"/>
        <v>142989250</v>
      </c>
    </row>
    <row r="286" spans="1:6" ht="22.5">
      <c r="A286" s="28" t="s">
        <v>561</v>
      </c>
      <c r="B286" s="29" t="s">
        <v>31</v>
      </c>
      <c r="C286" s="30" t="s">
        <v>562</v>
      </c>
      <c r="D286" s="31">
        <v>343174100</v>
      </c>
      <c r="E286" s="31">
        <v>200184850</v>
      </c>
      <c r="F286" s="32">
        <f t="shared" si="4"/>
        <v>142989250</v>
      </c>
    </row>
    <row r="287" spans="1:6" ht="22.5">
      <c r="A287" s="28" t="s">
        <v>563</v>
      </c>
      <c r="B287" s="29" t="s">
        <v>31</v>
      </c>
      <c r="C287" s="30" t="s">
        <v>564</v>
      </c>
      <c r="D287" s="31">
        <v>18477147500</v>
      </c>
      <c r="E287" s="31">
        <v>4779361293.2700005</v>
      </c>
      <c r="F287" s="32">
        <f t="shared" si="4"/>
        <v>13697786206.73</v>
      </c>
    </row>
    <row r="288" spans="1:6" ht="33.75">
      <c r="A288" s="28" t="s">
        <v>565</v>
      </c>
      <c r="B288" s="29" t="s">
        <v>31</v>
      </c>
      <c r="C288" s="30" t="s">
        <v>566</v>
      </c>
      <c r="D288" s="31">
        <v>2699495600</v>
      </c>
      <c r="E288" s="31">
        <v>1285702361.71</v>
      </c>
      <c r="F288" s="32">
        <f t="shared" si="4"/>
        <v>1413793238.29</v>
      </c>
    </row>
    <row r="289" spans="1:6" ht="33.75">
      <c r="A289" s="28" t="s">
        <v>567</v>
      </c>
      <c r="B289" s="29" t="s">
        <v>31</v>
      </c>
      <c r="C289" s="30" t="s">
        <v>568</v>
      </c>
      <c r="D289" s="31">
        <v>2699495600</v>
      </c>
      <c r="E289" s="31">
        <v>1285702361.71</v>
      </c>
      <c r="F289" s="32">
        <f t="shared" si="4"/>
        <v>1413793238.29</v>
      </c>
    </row>
    <row r="290" spans="1:6" ht="67.5">
      <c r="A290" s="33" t="s">
        <v>569</v>
      </c>
      <c r="B290" s="29" t="s">
        <v>31</v>
      </c>
      <c r="C290" s="30" t="s">
        <v>570</v>
      </c>
      <c r="D290" s="31">
        <v>83250600</v>
      </c>
      <c r="E290" s="31" t="s">
        <v>46</v>
      </c>
      <c r="F290" s="32">
        <f t="shared" si="4"/>
        <v>83250600</v>
      </c>
    </row>
    <row r="291" spans="1:6" ht="78.75">
      <c r="A291" s="33" t="s">
        <v>571</v>
      </c>
      <c r="B291" s="29" t="s">
        <v>31</v>
      </c>
      <c r="C291" s="30" t="s">
        <v>572</v>
      </c>
      <c r="D291" s="31">
        <v>83250600</v>
      </c>
      <c r="E291" s="31" t="s">
        <v>46</v>
      </c>
      <c r="F291" s="32">
        <f t="shared" si="4"/>
        <v>83250600</v>
      </c>
    </row>
    <row r="292" spans="1:6" ht="90">
      <c r="A292" s="33" t="s">
        <v>573</v>
      </c>
      <c r="B292" s="29" t="s">
        <v>31</v>
      </c>
      <c r="C292" s="30" t="s">
        <v>574</v>
      </c>
      <c r="D292" s="31">
        <v>23970400</v>
      </c>
      <c r="E292" s="31" t="s">
        <v>46</v>
      </c>
      <c r="F292" s="32">
        <f t="shared" si="4"/>
        <v>23970400</v>
      </c>
    </row>
    <row r="293" spans="1:6" ht="78.75">
      <c r="A293" s="33" t="s">
        <v>575</v>
      </c>
      <c r="B293" s="29" t="s">
        <v>31</v>
      </c>
      <c r="C293" s="30" t="s">
        <v>576</v>
      </c>
      <c r="D293" s="31">
        <v>23970400</v>
      </c>
      <c r="E293" s="31" t="s">
        <v>46</v>
      </c>
      <c r="F293" s="32">
        <f t="shared" si="4"/>
        <v>23970400</v>
      </c>
    </row>
    <row r="294" spans="1:6" ht="67.5">
      <c r="A294" s="33" t="s">
        <v>577</v>
      </c>
      <c r="B294" s="29" t="s">
        <v>31</v>
      </c>
      <c r="C294" s="30" t="s">
        <v>578</v>
      </c>
      <c r="D294" s="31">
        <v>161800</v>
      </c>
      <c r="E294" s="31" t="s">
        <v>46</v>
      </c>
      <c r="F294" s="32">
        <f t="shared" si="4"/>
        <v>161800</v>
      </c>
    </row>
    <row r="295" spans="1:6" ht="67.5">
      <c r="A295" s="33" t="s">
        <v>579</v>
      </c>
      <c r="B295" s="29" t="s">
        <v>31</v>
      </c>
      <c r="C295" s="30" t="s">
        <v>580</v>
      </c>
      <c r="D295" s="31">
        <v>161800</v>
      </c>
      <c r="E295" s="31" t="s">
        <v>46</v>
      </c>
      <c r="F295" s="32">
        <f t="shared" si="4"/>
        <v>161800</v>
      </c>
    </row>
    <row r="296" spans="1:6" ht="33.75">
      <c r="A296" s="28" t="s">
        <v>581</v>
      </c>
      <c r="B296" s="29" t="s">
        <v>31</v>
      </c>
      <c r="C296" s="30" t="s">
        <v>582</v>
      </c>
      <c r="D296" s="31">
        <v>2629147000</v>
      </c>
      <c r="E296" s="31">
        <v>1463699887.74</v>
      </c>
      <c r="F296" s="32">
        <f t="shared" si="4"/>
        <v>1165447112.26</v>
      </c>
    </row>
    <row r="297" spans="1:6" ht="45">
      <c r="A297" s="28" t="s">
        <v>583</v>
      </c>
      <c r="B297" s="29" t="s">
        <v>31</v>
      </c>
      <c r="C297" s="30" t="s">
        <v>584</v>
      </c>
      <c r="D297" s="31">
        <v>2629147000</v>
      </c>
      <c r="E297" s="31">
        <v>1463699887.74</v>
      </c>
      <c r="F297" s="32">
        <f t="shared" si="4"/>
        <v>1165447112.26</v>
      </c>
    </row>
    <row r="298" spans="1:6" ht="56.25">
      <c r="A298" s="28" t="s">
        <v>585</v>
      </c>
      <c r="B298" s="29" t="s">
        <v>31</v>
      </c>
      <c r="C298" s="30" t="s">
        <v>586</v>
      </c>
      <c r="D298" s="31">
        <v>56251400</v>
      </c>
      <c r="E298" s="31">
        <v>35485457.210000001</v>
      </c>
      <c r="F298" s="32">
        <f t="shared" si="4"/>
        <v>20765942.789999999</v>
      </c>
    </row>
    <row r="299" spans="1:6" ht="56.25">
      <c r="A299" s="28" t="s">
        <v>587</v>
      </c>
      <c r="B299" s="29" t="s">
        <v>31</v>
      </c>
      <c r="C299" s="30" t="s">
        <v>588</v>
      </c>
      <c r="D299" s="31">
        <v>56251400</v>
      </c>
      <c r="E299" s="31">
        <v>35485457.210000001</v>
      </c>
      <c r="F299" s="32">
        <f t="shared" si="4"/>
        <v>20765942.789999999</v>
      </c>
    </row>
    <row r="300" spans="1:6" ht="45">
      <c r="A300" s="28" t="s">
        <v>589</v>
      </c>
      <c r="B300" s="29" t="s">
        <v>31</v>
      </c>
      <c r="C300" s="30" t="s">
        <v>590</v>
      </c>
      <c r="D300" s="31">
        <v>744864900</v>
      </c>
      <c r="E300" s="31">
        <v>396541341.22000003</v>
      </c>
      <c r="F300" s="32">
        <f t="shared" si="4"/>
        <v>348323558.77999997</v>
      </c>
    </row>
    <row r="301" spans="1:6" ht="56.25">
      <c r="A301" s="28" t="s">
        <v>591</v>
      </c>
      <c r="B301" s="29" t="s">
        <v>31</v>
      </c>
      <c r="C301" s="30" t="s">
        <v>592</v>
      </c>
      <c r="D301" s="31">
        <v>744864900</v>
      </c>
      <c r="E301" s="31">
        <v>396541341.22000003</v>
      </c>
      <c r="F301" s="32">
        <f t="shared" si="4"/>
        <v>348323558.77999997</v>
      </c>
    </row>
    <row r="302" spans="1:6" ht="112.5">
      <c r="A302" s="33" t="s">
        <v>593</v>
      </c>
      <c r="B302" s="29" t="s">
        <v>31</v>
      </c>
      <c r="C302" s="30" t="s">
        <v>594</v>
      </c>
      <c r="D302" s="31">
        <v>7710894500</v>
      </c>
      <c r="E302" s="31" t="s">
        <v>46</v>
      </c>
      <c r="F302" s="32">
        <f t="shared" si="4"/>
        <v>7710894500</v>
      </c>
    </row>
    <row r="303" spans="1:6" ht="123.75">
      <c r="A303" s="33" t="s">
        <v>595</v>
      </c>
      <c r="B303" s="29" t="s">
        <v>31</v>
      </c>
      <c r="C303" s="30" t="s">
        <v>596</v>
      </c>
      <c r="D303" s="31">
        <v>7710894500</v>
      </c>
      <c r="E303" s="31" t="s">
        <v>46</v>
      </c>
      <c r="F303" s="32">
        <f t="shared" si="4"/>
        <v>7710894500</v>
      </c>
    </row>
    <row r="304" spans="1:6" ht="56.25">
      <c r="A304" s="28" t="s">
        <v>597</v>
      </c>
      <c r="B304" s="29" t="s">
        <v>31</v>
      </c>
      <c r="C304" s="30" t="s">
        <v>598</v>
      </c>
      <c r="D304" s="31">
        <v>1591448600</v>
      </c>
      <c r="E304" s="31">
        <v>736871193.64999998</v>
      </c>
      <c r="F304" s="32">
        <f t="shared" si="4"/>
        <v>854577406.35000002</v>
      </c>
    </row>
    <row r="305" spans="1:6" ht="56.25">
      <c r="A305" s="28" t="s">
        <v>599</v>
      </c>
      <c r="B305" s="29" t="s">
        <v>31</v>
      </c>
      <c r="C305" s="30" t="s">
        <v>600</v>
      </c>
      <c r="D305" s="31">
        <v>1591448600</v>
      </c>
      <c r="E305" s="31">
        <v>736871193.64999998</v>
      </c>
      <c r="F305" s="32">
        <f t="shared" si="4"/>
        <v>854577406.35000002</v>
      </c>
    </row>
    <row r="306" spans="1:6" ht="22.5">
      <c r="A306" s="28" t="s">
        <v>601</v>
      </c>
      <c r="B306" s="29" t="s">
        <v>31</v>
      </c>
      <c r="C306" s="30" t="s">
        <v>602</v>
      </c>
      <c r="D306" s="31">
        <v>8000000</v>
      </c>
      <c r="E306" s="31">
        <v>8000000</v>
      </c>
      <c r="F306" s="32" t="str">
        <f t="shared" si="4"/>
        <v>-</v>
      </c>
    </row>
    <row r="307" spans="1:6" ht="22.5">
      <c r="A307" s="28" t="s">
        <v>603</v>
      </c>
      <c r="B307" s="29" t="s">
        <v>31</v>
      </c>
      <c r="C307" s="30" t="s">
        <v>604</v>
      </c>
      <c r="D307" s="31">
        <v>8000000</v>
      </c>
      <c r="E307" s="31">
        <v>8000000</v>
      </c>
      <c r="F307" s="32" t="str">
        <f t="shared" si="4"/>
        <v>-</v>
      </c>
    </row>
    <row r="308" spans="1:6" ht="22.5">
      <c r="A308" s="28" t="s">
        <v>605</v>
      </c>
      <c r="B308" s="29" t="s">
        <v>31</v>
      </c>
      <c r="C308" s="30" t="s">
        <v>606</v>
      </c>
      <c r="D308" s="31">
        <v>17071100</v>
      </c>
      <c r="E308" s="31">
        <v>13909970.01</v>
      </c>
      <c r="F308" s="32">
        <f t="shared" si="4"/>
        <v>3161129.99</v>
      </c>
    </row>
    <row r="309" spans="1:6" ht="22.5">
      <c r="A309" s="28" t="s">
        <v>607</v>
      </c>
      <c r="B309" s="29" t="s">
        <v>31</v>
      </c>
      <c r="C309" s="30" t="s">
        <v>608</v>
      </c>
      <c r="D309" s="31">
        <v>17071100</v>
      </c>
      <c r="E309" s="31">
        <v>13909970.01</v>
      </c>
      <c r="F309" s="32">
        <f t="shared" si="4"/>
        <v>3161129.99</v>
      </c>
    </row>
    <row r="310" spans="1:6" ht="33.75">
      <c r="A310" s="28" t="s">
        <v>609</v>
      </c>
      <c r="B310" s="29" t="s">
        <v>31</v>
      </c>
      <c r="C310" s="30" t="s">
        <v>610</v>
      </c>
      <c r="D310" s="31">
        <v>4129600</v>
      </c>
      <c r="E310" s="31">
        <v>4129518.07</v>
      </c>
      <c r="F310" s="32">
        <f t="shared" si="4"/>
        <v>81.930000000167638</v>
      </c>
    </row>
    <row r="311" spans="1:6" ht="33.75">
      <c r="A311" s="28" t="s">
        <v>611</v>
      </c>
      <c r="B311" s="29" t="s">
        <v>31</v>
      </c>
      <c r="C311" s="30" t="s">
        <v>612</v>
      </c>
      <c r="D311" s="31">
        <v>4129600</v>
      </c>
      <c r="E311" s="31">
        <v>4129518.07</v>
      </c>
      <c r="F311" s="32">
        <f t="shared" si="4"/>
        <v>81.930000000167638</v>
      </c>
    </row>
    <row r="312" spans="1:6">
      <c r="A312" s="28" t="s">
        <v>613</v>
      </c>
      <c r="B312" s="29" t="s">
        <v>31</v>
      </c>
      <c r="C312" s="30" t="s">
        <v>614</v>
      </c>
      <c r="D312" s="31">
        <v>4214400</v>
      </c>
      <c r="E312" s="31">
        <v>4143832.54</v>
      </c>
      <c r="F312" s="32">
        <f t="shared" si="4"/>
        <v>70567.459999999963</v>
      </c>
    </row>
    <row r="313" spans="1:6" ht="22.5">
      <c r="A313" s="28" t="s">
        <v>615</v>
      </c>
      <c r="B313" s="29" t="s">
        <v>31</v>
      </c>
      <c r="C313" s="30" t="s">
        <v>616</v>
      </c>
      <c r="D313" s="31">
        <v>4214400</v>
      </c>
      <c r="E313" s="31">
        <v>4143832.54</v>
      </c>
      <c r="F313" s="32">
        <f t="shared" si="4"/>
        <v>70567.459999999963</v>
      </c>
    </row>
    <row r="314" spans="1:6" ht="22.5">
      <c r="A314" s="28" t="s">
        <v>617</v>
      </c>
      <c r="B314" s="29" t="s">
        <v>31</v>
      </c>
      <c r="C314" s="30" t="s">
        <v>618</v>
      </c>
      <c r="D314" s="31">
        <v>141117600</v>
      </c>
      <c r="E314" s="31">
        <v>1442694.54</v>
      </c>
      <c r="F314" s="32">
        <f t="shared" si="4"/>
        <v>139674905.46000001</v>
      </c>
    </row>
    <row r="315" spans="1:6" ht="22.5">
      <c r="A315" s="28" t="s">
        <v>619</v>
      </c>
      <c r="B315" s="29" t="s">
        <v>31</v>
      </c>
      <c r="C315" s="30" t="s">
        <v>620</v>
      </c>
      <c r="D315" s="31">
        <v>141117600</v>
      </c>
      <c r="E315" s="31">
        <v>1442694.54</v>
      </c>
      <c r="F315" s="32">
        <f t="shared" si="4"/>
        <v>139674905.46000001</v>
      </c>
    </row>
    <row r="316" spans="1:6" ht="33.75">
      <c r="A316" s="28" t="s">
        <v>621</v>
      </c>
      <c r="B316" s="29" t="s">
        <v>31</v>
      </c>
      <c r="C316" s="30" t="s">
        <v>622</v>
      </c>
      <c r="D316" s="31">
        <v>10974200</v>
      </c>
      <c r="E316" s="31">
        <v>7591761.4699999997</v>
      </c>
      <c r="F316" s="32">
        <f t="shared" si="4"/>
        <v>3382438.5300000003</v>
      </c>
    </row>
    <row r="317" spans="1:6" ht="33.75">
      <c r="A317" s="28" t="s">
        <v>623</v>
      </c>
      <c r="B317" s="29" t="s">
        <v>31</v>
      </c>
      <c r="C317" s="30" t="s">
        <v>624</v>
      </c>
      <c r="D317" s="31">
        <v>10974200</v>
      </c>
      <c r="E317" s="31">
        <v>7591761.4699999997</v>
      </c>
      <c r="F317" s="32">
        <f t="shared" si="4"/>
        <v>3382438.5300000003</v>
      </c>
    </row>
    <row r="318" spans="1:6" ht="22.5">
      <c r="A318" s="28" t="s">
        <v>625</v>
      </c>
      <c r="B318" s="29" t="s">
        <v>31</v>
      </c>
      <c r="C318" s="30" t="s">
        <v>626</v>
      </c>
      <c r="D318" s="31">
        <v>212843300</v>
      </c>
      <c r="E318" s="31" t="s">
        <v>46</v>
      </c>
      <c r="F318" s="32">
        <f t="shared" si="4"/>
        <v>212843300</v>
      </c>
    </row>
    <row r="319" spans="1:6" ht="33.75">
      <c r="A319" s="28" t="s">
        <v>627</v>
      </c>
      <c r="B319" s="29" t="s">
        <v>31</v>
      </c>
      <c r="C319" s="30" t="s">
        <v>628</v>
      </c>
      <c r="D319" s="31">
        <v>212843300</v>
      </c>
      <c r="E319" s="31" t="s">
        <v>46</v>
      </c>
      <c r="F319" s="32">
        <f t="shared" si="4"/>
        <v>212843300</v>
      </c>
    </row>
    <row r="320" spans="1:6">
      <c r="A320" s="28" t="s">
        <v>629</v>
      </c>
      <c r="B320" s="29" t="s">
        <v>31</v>
      </c>
      <c r="C320" s="30" t="s">
        <v>630</v>
      </c>
      <c r="D320" s="31">
        <v>2539312500</v>
      </c>
      <c r="E320" s="31">
        <v>821843275.11000001</v>
      </c>
      <c r="F320" s="32">
        <f t="shared" si="4"/>
        <v>1717469224.8899999</v>
      </c>
    </row>
    <row r="321" spans="1:6">
      <c r="A321" s="28" t="s">
        <v>631</v>
      </c>
      <c r="B321" s="29" t="s">
        <v>31</v>
      </c>
      <c r="C321" s="30" t="s">
        <v>632</v>
      </c>
      <c r="D321" s="31">
        <v>2539312500</v>
      </c>
      <c r="E321" s="31">
        <v>821843275.11000001</v>
      </c>
      <c r="F321" s="32">
        <f t="shared" si="4"/>
        <v>1717469224.8899999</v>
      </c>
    </row>
    <row r="322" spans="1:6" ht="22.5">
      <c r="A322" s="28" t="s">
        <v>633</v>
      </c>
      <c r="B322" s="29" t="s">
        <v>31</v>
      </c>
      <c r="C322" s="30" t="s">
        <v>634</v>
      </c>
      <c r="D322" s="31">
        <v>19449387500</v>
      </c>
      <c r="E322" s="31">
        <v>12085636176.200001</v>
      </c>
      <c r="F322" s="32">
        <f t="shared" si="4"/>
        <v>7363751323.7999992</v>
      </c>
    </row>
    <row r="323" spans="1:6" ht="45">
      <c r="A323" s="28" t="s">
        <v>635</v>
      </c>
      <c r="B323" s="29" t="s">
        <v>31</v>
      </c>
      <c r="C323" s="30" t="s">
        <v>636</v>
      </c>
      <c r="D323" s="31">
        <v>25003500</v>
      </c>
      <c r="E323" s="31">
        <v>15796664.289999999</v>
      </c>
      <c r="F323" s="32">
        <f t="shared" si="4"/>
        <v>9206835.7100000009</v>
      </c>
    </row>
    <row r="324" spans="1:6" ht="45">
      <c r="A324" s="28" t="s">
        <v>637</v>
      </c>
      <c r="B324" s="29" t="s">
        <v>31</v>
      </c>
      <c r="C324" s="30" t="s">
        <v>638</v>
      </c>
      <c r="D324" s="31">
        <v>25003500</v>
      </c>
      <c r="E324" s="31">
        <v>15796664.289999999</v>
      </c>
      <c r="F324" s="32">
        <f t="shared" si="4"/>
        <v>9206835.7100000009</v>
      </c>
    </row>
    <row r="325" spans="1:6" ht="33.75">
      <c r="A325" s="28" t="s">
        <v>639</v>
      </c>
      <c r="B325" s="29" t="s">
        <v>31</v>
      </c>
      <c r="C325" s="30" t="s">
        <v>640</v>
      </c>
      <c r="D325" s="31">
        <v>229367900</v>
      </c>
      <c r="E325" s="31">
        <v>87560626.459999993</v>
      </c>
      <c r="F325" s="32">
        <f t="shared" si="4"/>
        <v>141807273.54000002</v>
      </c>
    </row>
    <row r="326" spans="1:6" ht="33.75">
      <c r="A326" s="28" t="s">
        <v>641</v>
      </c>
      <c r="B326" s="29" t="s">
        <v>31</v>
      </c>
      <c r="C326" s="30" t="s">
        <v>642</v>
      </c>
      <c r="D326" s="31">
        <v>229367900</v>
      </c>
      <c r="E326" s="31">
        <v>87560626.459999993</v>
      </c>
      <c r="F326" s="32">
        <f t="shared" si="4"/>
        <v>141807273.54000002</v>
      </c>
    </row>
    <row r="327" spans="1:6" ht="33.75">
      <c r="A327" s="28" t="s">
        <v>643</v>
      </c>
      <c r="B327" s="29" t="s">
        <v>31</v>
      </c>
      <c r="C327" s="30" t="s">
        <v>644</v>
      </c>
      <c r="D327" s="31">
        <v>5322515600</v>
      </c>
      <c r="E327" s="31">
        <v>3129365980.6500001</v>
      </c>
      <c r="F327" s="32">
        <f t="shared" si="4"/>
        <v>2193149619.3499999</v>
      </c>
    </row>
    <row r="328" spans="1:6" ht="33.75">
      <c r="A328" s="28" t="s">
        <v>645</v>
      </c>
      <c r="B328" s="29" t="s">
        <v>31</v>
      </c>
      <c r="C328" s="30" t="s">
        <v>646</v>
      </c>
      <c r="D328" s="31">
        <v>5322515600</v>
      </c>
      <c r="E328" s="31">
        <v>3129365980.6500001</v>
      </c>
      <c r="F328" s="32">
        <f t="shared" si="4"/>
        <v>2193149619.3499999</v>
      </c>
    </row>
    <row r="329" spans="1:6" ht="56.25">
      <c r="A329" s="28" t="s">
        <v>647</v>
      </c>
      <c r="B329" s="29" t="s">
        <v>31</v>
      </c>
      <c r="C329" s="30" t="s">
        <v>648</v>
      </c>
      <c r="D329" s="31">
        <v>602887400</v>
      </c>
      <c r="E329" s="31">
        <v>574716105.82000005</v>
      </c>
      <c r="F329" s="32">
        <f t="shared" si="4"/>
        <v>28171294.179999948</v>
      </c>
    </row>
    <row r="330" spans="1:6" ht="56.25">
      <c r="A330" s="28" t="s">
        <v>649</v>
      </c>
      <c r="B330" s="29" t="s">
        <v>31</v>
      </c>
      <c r="C330" s="30" t="s">
        <v>650</v>
      </c>
      <c r="D330" s="31">
        <v>602887400</v>
      </c>
      <c r="E330" s="31">
        <v>574716105.82000005</v>
      </c>
      <c r="F330" s="32">
        <f t="shared" si="4"/>
        <v>28171294.179999948</v>
      </c>
    </row>
    <row r="331" spans="1:6" ht="56.25">
      <c r="A331" s="28" t="s">
        <v>651</v>
      </c>
      <c r="B331" s="29" t="s">
        <v>31</v>
      </c>
      <c r="C331" s="30" t="s">
        <v>652</v>
      </c>
      <c r="D331" s="31">
        <v>50996200</v>
      </c>
      <c r="E331" s="31">
        <v>9609620.0999999996</v>
      </c>
      <c r="F331" s="32">
        <f t="shared" si="4"/>
        <v>41386579.899999999</v>
      </c>
    </row>
    <row r="332" spans="1:6" ht="56.25">
      <c r="A332" s="28" t="s">
        <v>653</v>
      </c>
      <c r="B332" s="29" t="s">
        <v>31</v>
      </c>
      <c r="C332" s="30" t="s">
        <v>654</v>
      </c>
      <c r="D332" s="31">
        <v>50996200</v>
      </c>
      <c r="E332" s="31">
        <v>9609620.0999999996</v>
      </c>
      <c r="F332" s="32">
        <f t="shared" si="4"/>
        <v>41386579.899999999</v>
      </c>
    </row>
    <row r="333" spans="1:6" ht="45">
      <c r="A333" s="28" t="s">
        <v>655</v>
      </c>
      <c r="B333" s="29" t="s">
        <v>31</v>
      </c>
      <c r="C333" s="30" t="s">
        <v>656</v>
      </c>
      <c r="D333" s="31">
        <v>264800</v>
      </c>
      <c r="E333" s="31">
        <v>264800</v>
      </c>
      <c r="F333" s="32" t="str">
        <f t="shared" si="4"/>
        <v>-</v>
      </c>
    </row>
    <row r="334" spans="1:6" ht="56.25">
      <c r="A334" s="28" t="s">
        <v>657</v>
      </c>
      <c r="B334" s="29" t="s">
        <v>31</v>
      </c>
      <c r="C334" s="30" t="s">
        <v>658</v>
      </c>
      <c r="D334" s="31">
        <v>264800</v>
      </c>
      <c r="E334" s="31">
        <v>264800</v>
      </c>
      <c r="F334" s="32" t="str">
        <f t="shared" si="4"/>
        <v>-</v>
      </c>
    </row>
    <row r="335" spans="1:6" ht="45">
      <c r="A335" s="28" t="s">
        <v>659</v>
      </c>
      <c r="B335" s="29" t="s">
        <v>31</v>
      </c>
      <c r="C335" s="30" t="s">
        <v>660</v>
      </c>
      <c r="D335" s="31">
        <v>3000</v>
      </c>
      <c r="E335" s="31" t="s">
        <v>46</v>
      </c>
      <c r="F335" s="32">
        <f t="shared" si="4"/>
        <v>3000</v>
      </c>
    </row>
    <row r="336" spans="1:6" ht="56.25">
      <c r="A336" s="28" t="s">
        <v>661</v>
      </c>
      <c r="B336" s="29" t="s">
        <v>31</v>
      </c>
      <c r="C336" s="30" t="s">
        <v>662</v>
      </c>
      <c r="D336" s="31">
        <v>3000</v>
      </c>
      <c r="E336" s="31" t="s">
        <v>46</v>
      </c>
      <c r="F336" s="32">
        <f t="shared" si="4"/>
        <v>3000</v>
      </c>
    </row>
    <row r="337" spans="1:6" ht="33.75">
      <c r="A337" s="28" t="s">
        <v>663</v>
      </c>
      <c r="B337" s="29" t="s">
        <v>31</v>
      </c>
      <c r="C337" s="30" t="s">
        <v>664</v>
      </c>
      <c r="D337" s="31">
        <v>330398100</v>
      </c>
      <c r="E337" s="31">
        <v>182652854</v>
      </c>
      <c r="F337" s="32">
        <f t="shared" si="4"/>
        <v>147745246</v>
      </c>
    </row>
    <row r="338" spans="1:6" ht="33.75">
      <c r="A338" s="28" t="s">
        <v>665</v>
      </c>
      <c r="B338" s="29" t="s">
        <v>31</v>
      </c>
      <c r="C338" s="30" t="s">
        <v>666</v>
      </c>
      <c r="D338" s="31">
        <v>330398100</v>
      </c>
      <c r="E338" s="31">
        <v>182652854</v>
      </c>
      <c r="F338" s="32">
        <f t="shared" si="4"/>
        <v>147745246</v>
      </c>
    </row>
    <row r="339" spans="1:6" ht="56.25">
      <c r="A339" s="28" t="s">
        <v>667</v>
      </c>
      <c r="B339" s="29" t="s">
        <v>31</v>
      </c>
      <c r="C339" s="30" t="s">
        <v>668</v>
      </c>
      <c r="D339" s="31">
        <v>1000</v>
      </c>
      <c r="E339" s="31" t="s">
        <v>46</v>
      </c>
      <c r="F339" s="32">
        <f t="shared" si="4"/>
        <v>1000</v>
      </c>
    </row>
    <row r="340" spans="1:6" ht="67.5">
      <c r="A340" s="28" t="s">
        <v>669</v>
      </c>
      <c r="B340" s="29" t="s">
        <v>31</v>
      </c>
      <c r="C340" s="30" t="s">
        <v>670</v>
      </c>
      <c r="D340" s="31">
        <v>1000</v>
      </c>
      <c r="E340" s="31" t="s">
        <v>46</v>
      </c>
      <c r="F340" s="32">
        <f t="shared" si="4"/>
        <v>1000</v>
      </c>
    </row>
    <row r="341" spans="1:6" ht="45">
      <c r="A341" s="28" t="s">
        <v>671</v>
      </c>
      <c r="B341" s="29" t="s">
        <v>31</v>
      </c>
      <c r="C341" s="30" t="s">
        <v>672</v>
      </c>
      <c r="D341" s="31">
        <v>32848500</v>
      </c>
      <c r="E341" s="31">
        <v>33173497.68</v>
      </c>
      <c r="F341" s="32" t="str">
        <f t="shared" ref="F341:F377" si="5">IF(OR(D341="-",IF(E341="-",0,E341)&gt;=IF(D341="-",0,D341)),"-",IF(D341="-",0,D341)-IF(E341="-",0,E341))</f>
        <v>-</v>
      </c>
    </row>
    <row r="342" spans="1:6" ht="56.25">
      <c r="A342" s="28" t="s">
        <v>673</v>
      </c>
      <c r="B342" s="29" t="s">
        <v>31</v>
      </c>
      <c r="C342" s="30" t="s">
        <v>674</v>
      </c>
      <c r="D342" s="31">
        <v>32848500</v>
      </c>
      <c r="E342" s="31">
        <v>33173497.68</v>
      </c>
      <c r="F342" s="32" t="str">
        <f t="shared" si="5"/>
        <v>-</v>
      </c>
    </row>
    <row r="343" spans="1:6" ht="22.5">
      <c r="A343" s="28" t="s">
        <v>675</v>
      </c>
      <c r="B343" s="29" t="s">
        <v>31</v>
      </c>
      <c r="C343" s="30" t="s">
        <v>676</v>
      </c>
      <c r="D343" s="31">
        <v>685075400</v>
      </c>
      <c r="E343" s="31">
        <v>581666012.27999997</v>
      </c>
      <c r="F343" s="32">
        <f t="shared" si="5"/>
        <v>103409387.72000003</v>
      </c>
    </row>
    <row r="344" spans="1:6" ht="33.75">
      <c r="A344" s="28" t="s">
        <v>677</v>
      </c>
      <c r="B344" s="29" t="s">
        <v>31</v>
      </c>
      <c r="C344" s="30" t="s">
        <v>678</v>
      </c>
      <c r="D344" s="31">
        <v>685075400</v>
      </c>
      <c r="E344" s="31">
        <v>581666012.27999997</v>
      </c>
      <c r="F344" s="32">
        <f t="shared" si="5"/>
        <v>103409387.72000003</v>
      </c>
    </row>
    <row r="345" spans="1:6" ht="45">
      <c r="A345" s="28" t="s">
        <v>679</v>
      </c>
      <c r="B345" s="29" t="s">
        <v>31</v>
      </c>
      <c r="C345" s="30" t="s">
        <v>680</v>
      </c>
      <c r="D345" s="31">
        <v>264285600</v>
      </c>
      <c r="E345" s="31">
        <v>120022810</v>
      </c>
      <c r="F345" s="32">
        <f t="shared" si="5"/>
        <v>144262790</v>
      </c>
    </row>
    <row r="346" spans="1:6" ht="33.75">
      <c r="A346" s="28" t="s">
        <v>681</v>
      </c>
      <c r="B346" s="29" t="s">
        <v>31</v>
      </c>
      <c r="C346" s="30" t="s">
        <v>682</v>
      </c>
      <c r="D346" s="31">
        <v>264285600</v>
      </c>
      <c r="E346" s="31">
        <v>120022810</v>
      </c>
      <c r="F346" s="32">
        <f t="shared" si="5"/>
        <v>144262790</v>
      </c>
    </row>
    <row r="347" spans="1:6" ht="22.5">
      <c r="A347" s="28" t="s">
        <v>683</v>
      </c>
      <c r="B347" s="29" t="s">
        <v>31</v>
      </c>
      <c r="C347" s="30" t="s">
        <v>684</v>
      </c>
      <c r="D347" s="31">
        <v>60249200</v>
      </c>
      <c r="E347" s="31">
        <v>25938979.920000002</v>
      </c>
      <c r="F347" s="32">
        <f t="shared" si="5"/>
        <v>34310220.079999998</v>
      </c>
    </row>
    <row r="348" spans="1:6" ht="33.75">
      <c r="A348" s="28" t="s">
        <v>685</v>
      </c>
      <c r="B348" s="29" t="s">
        <v>31</v>
      </c>
      <c r="C348" s="30" t="s">
        <v>686</v>
      </c>
      <c r="D348" s="31">
        <v>60249200</v>
      </c>
      <c r="E348" s="31">
        <v>25938979.920000002</v>
      </c>
      <c r="F348" s="32">
        <f t="shared" si="5"/>
        <v>34310220.079999998</v>
      </c>
    </row>
    <row r="349" spans="1:6">
      <c r="A349" s="28" t="s">
        <v>687</v>
      </c>
      <c r="B349" s="29" t="s">
        <v>31</v>
      </c>
      <c r="C349" s="30" t="s">
        <v>688</v>
      </c>
      <c r="D349" s="31">
        <v>11845491300</v>
      </c>
      <c r="E349" s="31">
        <v>7324868225</v>
      </c>
      <c r="F349" s="32">
        <f t="shared" si="5"/>
        <v>4520623075</v>
      </c>
    </row>
    <row r="350" spans="1:6">
      <c r="A350" s="28" t="s">
        <v>689</v>
      </c>
      <c r="B350" s="29" t="s">
        <v>31</v>
      </c>
      <c r="C350" s="30" t="s">
        <v>690</v>
      </c>
      <c r="D350" s="31">
        <v>11845491300</v>
      </c>
      <c r="E350" s="31">
        <v>7324868225</v>
      </c>
      <c r="F350" s="32">
        <f t="shared" si="5"/>
        <v>4520623075</v>
      </c>
    </row>
    <row r="351" spans="1:6">
      <c r="A351" s="28" t="s">
        <v>691</v>
      </c>
      <c r="B351" s="29" t="s">
        <v>31</v>
      </c>
      <c r="C351" s="30" t="s">
        <v>692</v>
      </c>
      <c r="D351" s="31">
        <v>475344800</v>
      </c>
      <c r="E351" s="31">
        <v>342804959.88999999</v>
      </c>
      <c r="F351" s="32">
        <f t="shared" si="5"/>
        <v>132539840.11000001</v>
      </c>
    </row>
    <row r="352" spans="1:6" ht="123.75">
      <c r="A352" s="33" t="s">
        <v>693</v>
      </c>
      <c r="B352" s="29" t="s">
        <v>31</v>
      </c>
      <c r="C352" s="30" t="s">
        <v>694</v>
      </c>
      <c r="D352" s="31">
        <v>12628100</v>
      </c>
      <c r="E352" s="31">
        <v>8387715</v>
      </c>
      <c r="F352" s="32">
        <f t="shared" si="5"/>
        <v>4240385</v>
      </c>
    </row>
    <row r="353" spans="1:6" ht="123.75">
      <c r="A353" s="33" t="s">
        <v>695</v>
      </c>
      <c r="B353" s="29" t="s">
        <v>31</v>
      </c>
      <c r="C353" s="30" t="s">
        <v>696</v>
      </c>
      <c r="D353" s="31">
        <v>12628100</v>
      </c>
      <c r="E353" s="31">
        <v>8387715</v>
      </c>
      <c r="F353" s="32">
        <f t="shared" si="5"/>
        <v>4240385</v>
      </c>
    </row>
    <row r="354" spans="1:6" ht="101.25">
      <c r="A354" s="33" t="s">
        <v>697</v>
      </c>
      <c r="B354" s="29" t="s">
        <v>31</v>
      </c>
      <c r="C354" s="30" t="s">
        <v>698</v>
      </c>
      <c r="D354" s="31">
        <v>367320200</v>
      </c>
      <c r="E354" s="31">
        <v>232059935.31999999</v>
      </c>
      <c r="F354" s="32">
        <f t="shared" si="5"/>
        <v>135260264.68000001</v>
      </c>
    </row>
    <row r="355" spans="1:6" ht="101.25">
      <c r="A355" s="33" t="s">
        <v>699</v>
      </c>
      <c r="B355" s="29" t="s">
        <v>31</v>
      </c>
      <c r="C355" s="30" t="s">
        <v>700</v>
      </c>
      <c r="D355" s="31">
        <v>367320200</v>
      </c>
      <c r="E355" s="31">
        <v>232059935.31999999</v>
      </c>
      <c r="F355" s="32">
        <f t="shared" si="5"/>
        <v>135260264.68000001</v>
      </c>
    </row>
    <row r="356" spans="1:6" ht="22.5">
      <c r="A356" s="28" t="s">
        <v>701</v>
      </c>
      <c r="B356" s="29" t="s">
        <v>31</v>
      </c>
      <c r="C356" s="30" t="s">
        <v>702</v>
      </c>
      <c r="D356" s="31">
        <v>95396500</v>
      </c>
      <c r="E356" s="31">
        <v>102357309.56999999</v>
      </c>
      <c r="F356" s="32" t="str">
        <f t="shared" si="5"/>
        <v>-</v>
      </c>
    </row>
    <row r="357" spans="1:6" ht="22.5">
      <c r="A357" s="28" t="s">
        <v>703</v>
      </c>
      <c r="B357" s="29" t="s">
        <v>31</v>
      </c>
      <c r="C357" s="30" t="s">
        <v>704</v>
      </c>
      <c r="D357" s="31">
        <v>95396500</v>
      </c>
      <c r="E357" s="31">
        <v>102357309.56999999</v>
      </c>
      <c r="F357" s="32" t="str">
        <f t="shared" si="5"/>
        <v>-</v>
      </c>
    </row>
    <row r="358" spans="1:6" ht="33.75">
      <c r="A358" s="28" t="s">
        <v>705</v>
      </c>
      <c r="B358" s="29" t="s">
        <v>31</v>
      </c>
      <c r="C358" s="30" t="s">
        <v>706</v>
      </c>
      <c r="D358" s="31">
        <v>84500</v>
      </c>
      <c r="E358" s="31">
        <v>4157661.48</v>
      </c>
      <c r="F358" s="32" t="str">
        <f t="shared" si="5"/>
        <v>-</v>
      </c>
    </row>
    <row r="359" spans="1:6" ht="33.75">
      <c r="A359" s="28" t="s">
        <v>707</v>
      </c>
      <c r="B359" s="29" t="s">
        <v>31</v>
      </c>
      <c r="C359" s="30" t="s">
        <v>708</v>
      </c>
      <c r="D359" s="31">
        <v>84500</v>
      </c>
      <c r="E359" s="31">
        <v>4157661.48</v>
      </c>
      <c r="F359" s="32" t="str">
        <f t="shared" si="5"/>
        <v>-</v>
      </c>
    </row>
    <row r="360" spans="1:6" ht="33.75">
      <c r="A360" s="28" t="s">
        <v>709</v>
      </c>
      <c r="B360" s="29" t="s">
        <v>31</v>
      </c>
      <c r="C360" s="30" t="s">
        <v>710</v>
      </c>
      <c r="D360" s="31">
        <v>84500</v>
      </c>
      <c r="E360" s="31">
        <v>4157661.48</v>
      </c>
      <c r="F360" s="32" t="str">
        <f t="shared" si="5"/>
        <v>-</v>
      </c>
    </row>
    <row r="361" spans="1:6" ht="78.75">
      <c r="A361" s="28" t="s">
        <v>711</v>
      </c>
      <c r="B361" s="29" t="s">
        <v>31</v>
      </c>
      <c r="C361" s="30" t="s">
        <v>712</v>
      </c>
      <c r="D361" s="31" t="s">
        <v>46</v>
      </c>
      <c r="E361" s="31">
        <v>-547938.51</v>
      </c>
      <c r="F361" s="32" t="str">
        <f t="shared" si="5"/>
        <v>-</v>
      </c>
    </row>
    <row r="362" spans="1:6" ht="78.75">
      <c r="A362" s="33" t="s">
        <v>713</v>
      </c>
      <c r="B362" s="29" t="s">
        <v>31</v>
      </c>
      <c r="C362" s="30" t="s">
        <v>714</v>
      </c>
      <c r="D362" s="31" t="s">
        <v>46</v>
      </c>
      <c r="E362" s="31">
        <v>-547938.51</v>
      </c>
      <c r="F362" s="32" t="str">
        <f t="shared" si="5"/>
        <v>-</v>
      </c>
    </row>
    <row r="363" spans="1:6" ht="56.25">
      <c r="A363" s="28" t="s">
        <v>715</v>
      </c>
      <c r="B363" s="29" t="s">
        <v>31</v>
      </c>
      <c r="C363" s="30" t="s">
        <v>716</v>
      </c>
      <c r="D363" s="31" t="s">
        <v>46</v>
      </c>
      <c r="E363" s="31">
        <v>2088440.83</v>
      </c>
      <c r="F363" s="32" t="str">
        <f t="shared" si="5"/>
        <v>-</v>
      </c>
    </row>
    <row r="364" spans="1:6" ht="78.75">
      <c r="A364" s="33" t="s">
        <v>717</v>
      </c>
      <c r="B364" s="29" t="s">
        <v>31</v>
      </c>
      <c r="C364" s="30" t="s">
        <v>718</v>
      </c>
      <c r="D364" s="31" t="s">
        <v>46</v>
      </c>
      <c r="E364" s="31">
        <v>2088440.83</v>
      </c>
      <c r="F364" s="32" t="str">
        <f t="shared" si="5"/>
        <v>-</v>
      </c>
    </row>
    <row r="365" spans="1:6" ht="67.5">
      <c r="A365" s="33" t="s">
        <v>719</v>
      </c>
      <c r="B365" s="29" t="s">
        <v>31</v>
      </c>
      <c r="C365" s="30" t="s">
        <v>720</v>
      </c>
      <c r="D365" s="31" t="s">
        <v>46</v>
      </c>
      <c r="E365" s="31">
        <v>2088440.83</v>
      </c>
      <c r="F365" s="32" t="str">
        <f t="shared" si="5"/>
        <v>-</v>
      </c>
    </row>
    <row r="366" spans="1:6" ht="22.5">
      <c r="A366" s="28" t="s">
        <v>721</v>
      </c>
      <c r="B366" s="29" t="s">
        <v>31</v>
      </c>
      <c r="C366" s="30" t="s">
        <v>722</v>
      </c>
      <c r="D366" s="31" t="s">
        <v>46</v>
      </c>
      <c r="E366" s="31">
        <v>2088440.83</v>
      </c>
      <c r="F366" s="32" t="str">
        <f t="shared" si="5"/>
        <v>-</v>
      </c>
    </row>
    <row r="367" spans="1:6" ht="33.75">
      <c r="A367" s="28" t="s">
        <v>723</v>
      </c>
      <c r="B367" s="29" t="s">
        <v>31</v>
      </c>
      <c r="C367" s="30" t="s">
        <v>724</v>
      </c>
      <c r="D367" s="31">
        <v>-15478400</v>
      </c>
      <c r="E367" s="31">
        <v>-97276831.209999993</v>
      </c>
      <c r="F367" s="32">
        <f t="shared" si="5"/>
        <v>81798431.209999993</v>
      </c>
    </row>
    <row r="368" spans="1:6" ht="45">
      <c r="A368" s="28" t="s">
        <v>725</v>
      </c>
      <c r="B368" s="29" t="s">
        <v>31</v>
      </c>
      <c r="C368" s="30" t="s">
        <v>726</v>
      </c>
      <c r="D368" s="31">
        <v>-15478400</v>
      </c>
      <c r="E368" s="31">
        <v>-97276831.209999993</v>
      </c>
      <c r="F368" s="32">
        <f t="shared" si="5"/>
        <v>81798431.209999993</v>
      </c>
    </row>
    <row r="369" spans="1:6" ht="67.5">
      <c r="A369" s="28" t="s">
        <v>727</v>
      </c>
      <c r="B369" s="29" t="s">
        <v>31</v>
      </c>
      <c r="C369" s="30" t="s">
        <v>728</v>
      </c>
      <c r="D369" s="31" t="s">
        <v>46</v>
      </c>
      <c r="E369" s="31">
        <v>-851619.68</v>
      </c>
      <c r="F369" s="32" t="str">
        <f t="shared" si="5"/>
        <v>-</v>
      </c>
    </row>
    <row r="370" spans="1:6" ht="56.25">
      <c r="A370" s="28" t="s">
        <v>729</v>
      </c>
      <c r="B370" s="29" t="s">
        <v>31</v>
      </c>
      <c r="C370" s="30" t="s">
        <v>730</v>
      </c>
      <c r="D370" s="31" t="s">
        <v>46</v>
      </c>
      <c r="E370" s="31">
        <v>-48031.6</v>
      </c>
      <c r="F370" s="32" t="str">
        <f t="shared" si="5"/>
        <v>-</v>
      </c>
    </row>
    <row r="371" spans="1:6" ht="56.25">
      <c r="A371" s="28" t="s">
        <v>731</v>
      </c>
      <c r="B371" s="29" t="s">
        <v>31</v>
      </c>
      <c r="C371" s="30" t="s">
        <v>732</v>
      </c>
      <c r="D371" s="31">
        <v>-10200</v>
      </c>
      <c r="E371" s="31">
        <v>-61014.16</v>
      </c>
      <c r="F371" s="32">
        <f t="shared" si="5"/>
        <v>50814.16</v>
      </c>
    </row>
    <row r="372" spans="1:6" ht="33.75">
      <c r="A372" s="28" t="s">
        <v>733</v>
      </c>
      <c r="B372" s="29" t="s">
        <v>31</v>
      </c>
      <c r="C372" s="30" t="s">
        <v>734</v>
      </c>
      <c r="D372" s="31" t="s">
        <v>46</v>
      </c>
      <c r="E372" s="31">
        <v>-8913011.9299999997</v>
      </c>
      <c r="F372" s="32" t="str">
        <f t="shared" si="5"/>
        <v>-</v>
      </c>
    </row>
    <row r="373" spans="1:6" ht="33.75">
      <c r="A373" s="28" t="s">
        <v>735</v>
      </c>
      <c r="B373" s="29" t="s">
        <v>31</v>
      </c>
      <c r="C373" s="30" t="s">
        <v>736</v>
      </c>
      <c r="D373" s="31">
        <v>-87700</v>
      </c>
      <c r="E373" s="31">
        <v>-1476066.04</v>
      </c>
      <c r="F373" s="32">
        <f t="shared" si="5"/>
        <v>1388366.04</v>
      </c>
    </row>
    <row r="374" spans="1:6" ht="56.25">
      <c r="A374" s="28" t="s">
        <v>737</v>
      </c>
      <c r="B374" s="29" t="s">
        <v>31</v>
      </c>
      <c r="C374" s="30" t="s">
        <v>738</v>
      </c>
      <c r="D374" s="31" t="s">
        <v>46</v>
      </c>
      <c r="E374" s="31">
        <v>-1449010</v>
      </c>
      <c r="F374" s="32" t="str">
        <f t="shared" si="5"/>
        <v>-</v>
      </c>
    </row>
    <row r="375" spans="1:6" ht="123.75">
      <c r="A375" s="33" t="s">
        <v>739</v>
      </c>
      <c r="B375" s="29" t="s">
        <v>31</v>
      </c>
      <c r="C375" s="30" t="s">
        <v>740</v>
      </c>
      <c r="D375" s="31" t="s">
        <v>46</v>
      </c>
      <c r="E375" s="31">
        <v>-74928.740000000005</v>
      </c>
      <c r="F375" s="32" t="str">
        <f t="shared" si="5"/>
        <v>-</v>
      </c>
    </row>
    <row r="376" spans="1:6" ht="101.25">
      <c r="A376" s="33" t="s">
        <v>741</v>
      </c>
      <c r="B376" s="29" t="s">
        <v>31</v>
      </c>
      <c r="C376" s="30" t="s">
        <v>742</v>
      </c>
      <c r="D376" s="31" t="s">
        <v>46</v>
      </c>
      <c r="E376" s="31">
        <v>-830537.62</v>
      </c>
      <c r="F376" s="32" t="str">
        <f t="shared" si="5"/>
        <v>-</v>
      </c>
    </row>
    <row r="377" spans="1:6" ht="45">
      <c r="A377" s="28" t="s">
        <v>743</v>
      </c>
      <c r="B377" s="29" t="s">
        <v>31</v>
      </c>
      <c r="C377" s="30" t="s">
        <v>744</v>
      </c>
      <c r="D377" s="31">
        <v>-15380500</v>
      </c>
      <c r="E377" s="31">
        <v>-83572611.439999998</v>
      </c>
      <c r="F377" s="32">
        <f t="shared" si="5"/>
        <v>68192111.439999998</v>
      </c>
    </row>
    <row r="378" spans="1:6" ht="12.75" customHeight="1">
      <c r="A378" s="34"/>
      <c r="B378" s="35"/>
      <c r="C378" s="35"/>
      <c r="D378" s="36"/>
      <c r="E378" s="36"/>
      <c r="F378" s="36"/>
    </row>
  </sheetData>
  <mergeCells count="12">
    <mergeCell ref="B11:B17"/>
    <mergeCell ref="D11:D17"/>
    <mergeCell ref="C11:C17"/>
    <mergeCell ref="A11:A17"/>
    <mergeCell ref="F11:F17"/>
    <mergeCell ref="E11:E17"/>
    <mergeCell ref="A10:D10"/>
    <mergeCell ref="A1:D1"/>
    <mergeCell ref="A4:D4"/>
    <mergeCell ref="A2:D2"/>
    <mergeCell ref="B6:D6"/>
    <mergeCell ref="B7:D7"/>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15748031496062992" top="0.31496062992125984" bottom="0.39370078740157483" header="0" footer="0"/>
  <pageSetup paperSize="9" scale="85" fitToHeight="0" pageOrder="overThenDown" orientation="portrait" verticalDpi="300" r:id="rId1"/>
  <headerFooter alignWithMargins="0"/>
</worksheet>
</file>

<file path=xl/worksheets/sheet2.xml><?xml version="1.0" encoding="utf-8"?>
<worksheet xmlns="http://schemas.openxmlformats.org/spreadsheetml/2006/main" xmlns:r="http://schemas.openxmlformats.org/officeDocument/2006/relationships">
  <dimension ref="A2:F810"/>
  <sheetViews>
    <sheetView showGridLines="0" workbookViewId="0">
      <selection activeCell="C24" sqref="C24"/>
    </sheetView>
  </sheetViews>
  <sheetFormatPr defaultRowHeight="12.75" customHeight="1"/>
  <cols>
    <col min="1" max="1" width="45.7109375" customWidth="1"/>
    <col min="2" max="2" width="4.28515625" customWidth="1"/>
    <col min="3" max="3" width="20.42578125" customWidth="1"/>
    <col min="4" max="4" width="14" customWidth="1"/>
    <col min="5" max="5" width="14.140625" customWidth="1"/>
    <col min="6" max="6" width="14.7109375" customWidth="1"/>
  </cols>
  <sheetData>
    <row r="2" spans="1:6" ht="15" customHeight="1">
      <c r="A2" s="119" t="s">
        <v>745</v>
      </c>
      <c r="B2" s="119"/>
      <c r="C2" s="119"/>
      <c r="D2" s="119"/>
      <c r="E2" s="1"/>
      <c r="F2" s="13" t="s">
        <v>746</v>
      </c>
    </row>
    <row r="3" spans="1:6" ht="13.5" customHeight="1">
      <c r="A3" s="5"/>
      <c r="B3" s="5"/>
      <c r="C3" s="37"/>
      <c r="D3" s="9"/>
      <c r="E3" s="9"/>
      <c r="F3" s="9"/>
    </row>
    <row r="4" spans="1:6" ht="10.15" customHeight="1">
      <c r="A4" s="136" t="s">
        <v>21</v>
      </c>
      <c r="B4" s="127" t="s">
        <v>22</v>
      </c>
      <c r="C4" s="139" t="s">
        <v>747</v>
      </c>
      <c r="D4" s="130" t="s">
        <v>24</v>
      </c>
      <c r="E4" s="141" t="s">
        <v>25</v>
      </c>
      <c r="F4" s="133" t="s">
        <v>26</v>
      </c>
    </row>
    <row r="5" spans="1:6" ht="5.45" customHeight="1">
      <c r="A5" s="137"/>
      <c r="B5" s="128"/>
      <c r="C5" s="140"/>
      <c r="D5" s="131"/>
      <c r="E5" s="142"/>
      <c r="F5" s="134"/>
    </row>
    <row r="6" spans="1:6" ht="9.6" customHeight="1">
      <c r="A6" s="137"/>
      <c r="B6" s="128"/>
      <c r="C6" s="140"/>
      <c r="D6" s="131"/>
      <c r="E6" s="142"/>
      <c r="F6" s="134"/>
    </row>
    <row r="7" spans="1:6" ht="6" customHeight="1">
      <c r="A7" s="137"/>
      <c r="B7" s="128"/>
      <c r="C7" s="140"/>
      <c r="D7" s="131"/>
      <c r="E7" s="142"/>
      <c r="F7" s="134"/>
    </row>
    <row r="8" spans="1:6" ht="6.6" customHeight="1">
      <c r="A8" s="137"/>
      <c r="B8" s="128"/>
      <c r="C8" s="140"/>
      <c r="D8" s="131"/>
      <c r="E8" s="142"/>
      <c r="F8" s="134"/>
    </row>
    <row r="9" spans="1:6" ht="10.9" customHeight="1">
      <c r="A9" s="137"/>
      <c r="B9" s="128"/>
      <c r="C9" s="140"/>
      <c r="D9" s="131"/>
      <c r="E9" s="142"/>
      <c r="F9" s="134"/>
    </row>
    <row r="10" spans="1:6" ht="4.1500000000000004" hidden="1" customHeight="1">
      <c r="A10" s="137"/>
      <c r="B10" s="128"/>
      <c r="C10" s="38"/>
      <c r="D10" s="131"/>
      <c r="E10" s="39"/>
      <c r="F10" s="40"/>
    </row>
    <row r="11" spans="1:6" ht="13.15" hidden="1" customHeight="1">
      <c r="A11" s="138"/>
      <c r="B11" s="129"/>
      <c r="C11" s="41"/>
      <c r="D11" s="132"/>
      <c r="E11" s="42"/>
      <c r="F11" s="43"/>
    </row>
    <row r="12" spans="1:6" s="116" customFormat="1" ht="13.5" customHeight="1">
      <c r="A12" s="110">
        <v>1</v>
      </c>
      <c r="B12" s="111">
        <v>2</v>
      </c>
      <c r="C12" s="112">
        <v>3</v>
      </c>
      <c r="D12" s="113" t="s">
        <v>27</v>
      </c>
      <c r="E12" s="114" t="s">
        <v>28</v>
      </c>
      <c r="F12" s="115" t="s">
        <v>29</v>
      </c>
    </row>
    <row r="13" spans="1:6">
      <c r="A13" s="44" t="s">
        <v>748</v>
      </c>
      <c r="B13" s="45" t="s">
        <v>749</v>
      </c>
      <c r="C13" s="46" t="s">
        <v>750</v>
      </c>
      <c r="D13" s="47">
        <v>67704998300</v>
      </c>
      <c r="E13" s="48">
        <v>32062967106.93</v>
      </c>
      <c r="F13" s="49">
        <f>IF(OR(D13="-",IF(E13="-",0,E13)&gt;=IF(D13="-",0,D13)),"-",IF(D13="-",0,D13)-IF(E13="-",0,E13))</f>
        <v>35642031193.07</v>
      </c>
    </row>
    <row r="14" spans="1:6">
      <c r="A14" s="50" t="s">
        <v>33</v>
      </c>
      <c r="B14" s="51"/>
      <c r="C14" s="52"/>
      <c r="D14" s="53"/>
      <c r="E14" s="54"/>
      <c r="F14" s="55"/>
    </row>
    <row r="15" spans="1:6">
      <c r="A15" s="44" t="s">
        <v>751</v>
      </c>
      <c r="B15" s="45" t="s">
        <v>749</v>
      </c>
      <c r="C15" s="46" t="s">
        <v>752</v>
      </c>
      <c r="D15" s="47">
        <v>148722600</v>
      </c>
      <c r="E15" s="48">
        <v>70819127.829999998</v>
      </c>
      <c r="F15" s="49">
        <f t="shared" ref="F15:F78" si="0">IF(OR(D15="-",IF(E15="-",0,E15)&gt;=IF(D15="-",0,D15)),"-",IF(D15="-",0,D15)-IF(E15="-",0,E15))</f>
        <v>77903472.170000002</v>
      </c>
    </row>
    <row r="16" spans="1:6" ht="22.5">
      <c r="A16" s="18" t="s">
        <v>753</v>
      </c>
      <c r="B16" s="56" t="s">
        <v>749</v>
      </c>
      <c r="C16" s="20" t="s">
        <v>754</v>
      </c>
      <c r="D16" s="21">
        <v>388100</v>
      </c>
      <c r="E16" s="57">
        <v>388007.52</v>
      </c>
      <c r="F16" s="58">
        <f t="shared" si="0"/>
        <v>92.479999999981374</v>
      </c>
    </row>
    <row r="17" spans="1:6" ht="22.5">
      <c r="A17" s="18" t="s">
        <v>753</v>
      </c>
      <c r="B17" s="56" t="s">
        <v>749</v>
      </c>
      <c r="C17" s="20" t="s">
        <v>755</v>
      </c>
      <c r="D17" s="21">
        <v>117200</v>
      </c>
      <c r="E17" s="57">
        <v>117178.27</v>
      </c>
      <c r="F17" s="58">
        <f t="shared" si="0"/>
        <v>21.729999999995925</v>
      </c>
    </row>
    <row r="18" spans="1:6" ht="33.75">
      <c r="A18" s="18" t="s">
        <v>756</v>
      </c>
      <c r="B18" s="56" t="s">
        <v>749</v>
      </c>
      <c r="C18" s="20" t="s">
        <v>757</v>
      </c>
      <c r="D18" s="21">
        <v>4686200</v>
      </c>
      <c r="E18" s="57">
        <v>1983791.48</v>
      </c>
      <c r="F18" s="58">
        <f t="shared" si="0"/>
        <v>2702408.52</v>
      </c>
    </row>
    <row r="19" spans="1:6" ht="33.75">
      <c r="A19" s="18" t="s">
        <v>756</v>
      </c>
      <c r="B19" s="56" t="s">
        <v>749</v>
      </c>
      <c r="C19" s="20" t="s">
        <v>758</v>
      </c>
      <c r="D19" s="21">
        <v>793000</v>
      </c>
      <c r="E19" s="57">
        <v>369297.77</v>
      </c>
      <c r="F19" s="58">
        <f t="shared" si="0"/>
        <v>423702.23</v>
      </c>
    </row>
    <row r="20" spans="1:6" ht="33.75">
      <c r="A20" s="18" t="s">
        <v>756</v>
      </c>
      <c r="B20" s="56" t="s">
        <v>749</v>
      </c>
      <c r="C20" s="20" t="s">
        <v>759</v>
      </c>
      <c r="D20" s="21">
        <v>1415000</v>
      </c>
      <c r="E20" s="57">
        <v>531907.96</v>
      </c>
      <c r="F20" s="58">
        <f t="shared" si="0"/>
        <v>883092.04</v>
      </c>
    </row>
    <row r="21" spans="1:6" ht="33.75">
      <c r="A21" s="18" t="s">
        <v>756</v>
      </c>
      <c r="B21" s="56" t="s">
        <v>749</v>
      </c>
      <c r="C21" s="20" t="s">
        <v>760</v>
      </c>
      <c r="D21" s="21">
        <v>10818700</v>
      </c>
      <c r="E21" s="57">
        <v>6667885.1799999997</v>
      </c>
      <c r="F21" s="58">
        <f t="shared" si="0"/>
        <v>4150814.8200000003</v>
      </c>
    </row>
    <row r="22" spans="1:6" ht="33.75">
      <c r="A22" s="18" t="s">
        <v>756</v>
      </c>
      <c r="B22" s="56" t="s">
        <v>749</v>
      </c>
      <c r="C22" s="20" t="s">
        <v>761</v>
      </c>
      <c r="D22" s="21">
        <v>1780200</v>
      </c>
      <c r="E22" s="57">
        <v>1141378.6100000001</v>
      </c>
      <c r="F22" s="58">
        <f t="shared" si="0"/>
        <v>638821.3899999999</v>
      </c>
    </row>
    <row r="23" spans="1:6" ht="33.75">
      <c r="A23" s="18" t="s">
        <v>756</v>
      </c>
      <c r="B23" s="56" t="s">
        <v>749</v>
      </c>
      <c r="C23" s="20" t="s">
        <v>762</v>
      </c>
      <c r="D23" s="21">
        <v>3273800</v>
      </c>
      <c r="E23" s="57">
        <v>2013978.83</v>
      </c>
      <c r="F23" s="58">
        <f t="shared" si="0"/>
        <v>1259821.17</v>
      </c>
    </row>
    <row r="24" spans="1:6" ht="33.75">
      <c r="A24" s="18" t="s">
        <v>756</v>
      </c>
      <c r="B24" s="56" t="s">
        <v>749</v>
      </c>
      <c r="C24" s="20" t="s">
        <v>763</v>
      </c>
      <c r="D24" s="21">
        <v>42231000</v>
      </c>
      <c r="E24" s="57">
        <v>21347926.699999999</v>
      </c>
      <c r="F24" s="58">
        <f t="shared" si="0"/>
        <v>20883073.300000001</v>
      </c>
    </row>
    <row r="25" spans="1:6" ht="33.75">
      <c r="A25" s="18" t="s">
        <v>756</v>
      </c>
      <c r="B25" s="56" t="s">
        <v>749</v>
      </c>
      <c r="C25" s="20" t="s">
        <v>764</v>
      </c>
      <c r="D25" s="21">
        <v>6300900</v>
      </c>
      <c r="E25" s="57">
        <v>3187990.16</v>
      </c>
      <c r="F25" s="58">
        <f t="shared" si="0"/>
        <v>3112909.84</v>
      </c>
    </row>
    <row r="26" spans="1:6" ht="33.75">
      <c r="A26" s="18" t="s">
        <v>756</v>
      </c>
      <c r="B26" s="56" t="s">
        <v>749</v>
      </c>
      <c r="C26" s="20" t="s">
        <v>765</v>
      </c>
      <c r="D26" s="21">
        <v>12753700</v>
      </c>
      <c r="E26" s="57">
        <v>6585770.4299999997</v>
      </c>
      <c r="F26" s="58">
        <f t="shared" si="0"/>
        <v>6167929.5700000003</v>
      </c>
    </row>
    <row r="27" spans="1:6" ht="33.75">
      <c r="A27" s="18" t="s">
        <v>756</v>
      </c>
      <c r="B27" s="56" t="s">
        <v>749</v>
      </c>
      <c r="C27" s="20" t="s">
        <v>766</v>
      </c>
      <c r="D27" s="21">
        <v>5635700</v>
      </c>
      <c r="E27" s="57">
        <v>1500023.17</v>
      </c>
      <c r="F27" s="58">
        <f t="shared" si="0"/>
        <v>4135676.83</v>
      </c>
    </row>
    <row r="28" spans="1:6" ht="33.75">
      <c r="A28" s="18" t="s">
        <v>756</v>
      </c>
      <c r="B28" s="56" t="s">
        <v>749</v>
      </c>
      <c r="C28" s="20" t="s">
        <v>767</v>
      </c>
      <c r="D28" s="21">
        <v>106700</v>
      </c>
      <c r="E28" s="57">
        <v>106696.6</v>
      </c>
      <c r="F28" s="58">
        <f t="shared" si="0"/>
        <v>3.3999999999941792</v>
      </c>
    </row>
    <row r="29" spans="1:6" ht="33.75">
      <c r="A29" s="18" t="s">
        <v>756</v>
      </c>
      <c r="B29" s="56" t="s">
        <v>749</v>
      </c>
      <c r="C29" s="20" t="s">
        <v>768</v>
      </c>
      <c r="D29" s="21">
        <v>16842200</v>
      </c>
      <c r="E29" s="57">
        <v>6409950.75</v>
      </c>
      <c r="F29" s="58">
        <f t="shared" si="0"/>
        <v>10432249.25</v>
      </c>
    </row>
    <row r="30" spans="1:6" ht="33.75">
      <c r="A30" s="18" t="s">
        <v>756</v>
      </c>
      <c r="B30" s="56" t="s">
        <v>749</v>
      </c>
      <c r="C30" s="20" t="s">
        <v>769</v>
      </c>
      <c r="D30" s="21">
        <v>160000</v>
      </c>
      <c r="E30" s="57" t="s">
        <v>46</v>
      </c>
      <c r="F30" s="58">
        <f t="shared" si="0"/>
        <v>160000</v>
      </c>
    </row>
    <row r="31" spans="1:6">
      <c r="A31" s="18" t="s">
        <v>770</v>
      </c>
      <c r="B31" s="56" t="s">
        <v>749</v>
      </c>
      <c r="C31" s="20" t="s">
        <v>771</v>
      </c>
      <c r="D31" s="21">
        <v>2069700</v>
      </c>
      <c r="E31" s="57">
        <v>689660</v>
      </c>
      <c r="F31" s="58">
        <f t="shared" si="0"/>
        <v>1380040</v>
      </c>
    </row>
    <row r="32" spans="1:6">
      <c r="A32" s="18" t="s">
        <v>770</v>
      </c>
      <c r="B32" s="56" t="s">
        <v>749</v>
      </c>
      <c r="C32" s="20" t="s">
        <v>772</v>
      </c>
      <c r="D32" s="21">
        <v>8988700</v>
      </c>
      <c r="E32" s="57">
        <v>2670213</v>
      </c>
      <c r="F32" s="58">
        <f t="shared" si="0"/>
        <v>6318487</v>
      </c>
    </row>
    <row r="33" spans="1:6">
      <c r="A33" s="18" t="s">
        <v>770</v>
      </c>
      <c r="B33" s="56" t="s">
        <v>749</v>
      </c>
      <c r="C33" s="20" t="s">
        <v>773</v>
      </c>
      <c r="D33" s="21">
        <v>11390400</v>
      </c>
      <c r="E33" s="57">
        <v>5784722.5999999996</v>
      </c>
      <c r="F33" s="58">
        <f t="shared" si="0"/>
        <v>5605677.4000000004</v>
      </c>
    </row>
    <row r="34" spans="1:6">
      <c r="A34" s="18" t="s">
        <v>770</v>
      </c>
      <c r="B34" s="56" t="s">
        <v>749</v>
      </c>
      <c r="C34" s="20" t="s">
        <v>774</v>
      </c>
      <c r="D34" s="21">
        <v>2515600</v>
      </c>
      <c r="E34" s="57">
        <v>1260086.53</v>
      </c>
      <c r="F34" s="58">
        <f t="shared" si="0"/>
        <v>1255513.47</v>
      </c>
    </row>
    <row r="35" spans="1:6">
      <c r="A35" s="18" t="s">
        <v>770</v>
      </c>
      <c r="B35" s="56" t="s">
        <v>749</v>
      </c>
      <c r="C35" s="20" t="s">
        <v>775</v>
      </c>
      <c r="D35" s="21">
        <v>11288500</v>
      </c>
      <c r="E35" s="57">
        <v>5554802</v>
      </c>
      <c r="F35" s="58">
        <f t="shared" si="0"/>
        <v>5733698</v>
      </c>
    </row>
    <row r="36" spans="1:6">
      <c r="A36" s="18" t="s">
        <v>770</v>
      </c>
      <c r="B36" s="56" t="s">
        <v>749</v>
      </c>
      <c r="C36" s="20" t="s">
        <v>776</v>
      </c>
      <c r="D36" s="21">
        <v>3440000</v>
      </c>
      <c r="E36" s="57">
        <v>1589217.27</v>
      </c>
      <c r="F36" s="58">
        <f t="shared" si="0"/>
        <v>1850782.73</v>
      </c>
    </row>
    <row r="37" spans="1:6">
      <c r="A37" s="18" t="s">
        <v>770</v>
      </c>
      <c r="B37" s="56" t="s">
        <v>749</v>
      </c>
      <c r="C37" s="20" t="s">
        <v>777</v>
      </c>
      <c r="D37" s="21">
        <v>1727300</v>
      </c>
      <c r="E37" s="57">
        <v>918643</v>
      </c>
      <c r="F37" s="58">
        <f t="shared" si="0"/>
        <v>808657</v>
      </c>
    </row>
    <row r="38" spans="1:6">
      <c r="A38" s="44" t="s">
        <v>778</v>
      </c>
      <c r="B38" s="45" t="s">
        <v>749</v>
      </c>
      <c r="C38" s="46" t="s">
        <v>779</v>
      </c>
      <c r="D38" s="47">
        <v>2683967800</v>
      </c>
      <c r="E38" s="48">
        <v>1173005218.1099999</v>
      </c>
      <c r="F38" s="49">
        <f t="shared" si="0"/>
        <v>1510962581.8900001</v>
      </c>
    </row>
    <row r="39" spans="1:6" ht="22.5">
      <c r="A39" s="18" t="s">
        <v>753</v>
      </c>
      <c r="B39" s="56" t="s">
        <v>749</v>
      </c>
      <c r="C39" s="20" t="s">
        <v>780</v>
      </c>
      <c r="D39" s="21">
        <v>4333900</v>
      </c>
      <c r="E39" s="57">
        <v>1672258.33</v>
      </c>
      <c r="F39" s="58">
        <f t="shared" si="0"/>
        <v>2661641.67</v>
      </c>
    </row>
    <row r="40" spans="1:6" ht="22.5">
      <c r="A40" s="18" t="s">
        <v>753</v>
      </c>
      <c r="B40" s="56" t="s">
        <v>749</v>
      </c>
      <c r="C40" s="20" t="s">
        <v>781</v>
      </c>
      <c r="D40" s="21">
        <v>660000</v>
      </c>
      <c r="E40" s="57">
        <v>237851.66</v>
      </c>
      <c r="F40" s="58">
        <f t="shared" si="0"/>
        <v>422148.33999999997</v>
      </c>
    </row>
    <row r="41" spans="1:6" ht="22.5">
      <c r="A41" s="18" t="s">
        <v>753</v>
      </c>
      <c r="B41" s="56" t="s">
        <v>749</v>
      </c>
      <c r="C41" s="20" t="s">
        <v>782</v>
      </c>
      <c r="D41" s="21">
        <v>1300000</v>
      </c>
      <c r="E41" s="57">
        <v>444565.41</v>
      </c>
      <c r="F41" s="58">
        <f t="shared" si="0"/>
        <v>855434.59000000008</v>
      </c>
    </row>
    <row r="42" spans="1:6" ht="45">
      <c r="A42" s="18" t="s">
        <v>783</v>
      </c>
      <c r="B42" s="56" t="s">
        <v>749</v>
      </c>
      <c r="C42" s="20" t="s">
        <v>784</v>
      </c>
      <c r="D42" s="21">
        <v>2386800</v>
      </c>
      <c r="E42" s="57" t="s">
        <v>46</v>
      </c>
      <c r="F42" s="58">
        <f t="shared" si="0"/>
        <v>2386800</v>
      </c>
    </row>
    <row r="43" spans="1:6" ht="45">
      <c r="A43" s="18" t="s">
        <v>783</v>
      </c>
      <c r="B43" s="56" t="s">
        <v>749</v>
      </c>
      <c r="C43" s="20" t="s">
        <v>785</v>
      </c>
      <c r="D43" s="21">
        <v>871900</v>
      </c>
      <c r="E43" s="57">
        <v>486200</v>
      </c>
      <c r="F43" s="58">
        <f t="shared" si="0"/>
        <v>385700</v>
      </c>
    </row>
    <row r="44" spans="1:6" ht="45">
      <c r="A44" s="18" t="s">
        <v>783</v>
      </c>
      <c r="B44" s="56" t="s">
        <v>749</v>
      </c>
      <c r="C44" s="20" t="s">
        <v>786</v>
      </c>
      <c r="D44" s="21">
        <v>8215200</v>
      </c>
      <c r="E44" s="57">
        <v>942634.09</v>
      </c>
      <c r="F44" s="58">
        <f t="shared" si="0"/>
        <v>7272565.9100000001</v>
      </c>
    </row>
    <row r="45" spans="1:6" ht="45">
      <c r="A45" s="18" t="s">
        <v>783</v>
      </c>
      <c r="B45" s="56" t="s">
        <v>749</v>
      </c>
      <c r="C45" s="20" t="s">
        <v>787</v>
      </c>
      <c r="D45" s="21">
        <v>700000</v>
      </c>
      <c r="E45" s="57" t="s">
        <v>46</v>
      </c>
      <c r="F45" s="58">
        <f t="shared" si="0"/>
        <v>700000</v>
      </c>
    </row>
    <row r="46" spans="1:6" ht="45">
      <c r="A46" s="18" t="s">
        <v>783</v>
      </c>
      <c r="B46" s="56" t="s">
        <v>749</v>
      </c>
      <c r="C46" s="20" t="s">
        <v>788</v>
      </c>
      <c r="D46" s="21">
        <v>496800</v>
      </c>
      <c r="E46" s="57">
        <v>489372.66</v>
      </c>
      <c r="F46" s="58">
        <f t="shared" si="0"/>
        <v>7427.3400000000256</v>
      </c>
    </row>
    <row r="47" spans="1:6" ht="45">
      <c r="A47" s="18" t="s">
        <v>783</v>
      </c>
      <c r="B47" s="56" t="s">
        <v>749</v>
      </c>
      <c r="C47" s="20" t="s">
        <v>789</v>
      </c>
      <c r="D47" s="21">
        <v>59700</v>
      </c>
      <c r="E47" s="57">
        <v>51674.2</v>
      </c>
      <c r="F47" s="58">
        <f t="shared" si="0"/>
        <v>8025.8000000000029</v>
      </c>
    </row>
    <row r="48" spans="1:6" ht="45">
      <c r="A48" s="18" t="s">
        <v>783</v>
      </c>
      <c r="B48" s="56" t="s">
        <v>749</v>
      </c>
      <c r="C48" s="20" t="s">
        <v>790</v>
      </c>
      <c r="D48" s="21">
        <v>140300</v>
      </c>
      <c r="E48" s="57">
        <v>138041.26999999999</v>
      </c>
      <c r="F48" s="58">
        <f t="shared" si="0"/>
        <v>2258.7300000000105</v>
      </c>
    </row>
    <row r="49" spans="1:6" ht="45">
      <c r="A49" s="18" t="s">
        <v>783</v>
      </c>
      <c r="B49" s="56" t="s">
        <v>749</v>
      </c>
      <c r="C49" s="20" t="s">
        <v>791</v>
      </c>
      <c r="D49" s="21">
        <v>465010600</v>
      </c>
      <c r="E49" s="57">
        <v>234320861.46000001</v>
      </c>
      <c r="F49" s="58">
        <f t="shared" si="0"/>
        <v>230689738.53999999</v>
      </c>
    </row>
    <row r="50" spans="1:6" ht="45">
      <c r="A50" s="18" t="s">
        <v>783</v>
      </c>
      <c r="B50" s="56" t="s">
        <v>749</v>
      </c>
      <c r="C50" s="20" t="s">
        <v>792</v>
      </c>
      <c r="D50" s="21">
        <v>67043300</v>
      </c>
      <c r="E50" s="57">
        <v>30181094.66</v>
      </c>
      <c r="F50" s="58">
        <f t="shared" si="0"/>
        <v>36862205.340000004</v>
      </c>
    </row>
    <row r="51" spans="1:6" ht="45">
      <c r="A51" s="18" t="s">
        <v>783</v>
      </c>
      <c r="B51" s="56" t="s">
        <v>749</v>
      </c>
      <c r="C51" s="20" t="s">
        <v>793</v>
      </c>
      <c r="D51" s="21">
        <v>140704500</v>
      </c>
      <c r="E51" s="57">
        <v>58936298.93</v>
      </c>
      <c r="F51" s="58">
        <f t="shared" si="0"/>
        <v>81768201.069999993</v>
      </c>
    </row>
    <row r="52" spans="1:6" ht="45">
      <c r="A52" s="18" t="s">
        <v>783</v>
      </c>
      <c r="B52" s="56" t="s">
        <v>749</v>
      </c>
      <c r="C52" s="20" t="s">
        <v>794</v>
      </c>
      <c r="D52" s="21">
        <v>4553000</v>
      </c>
      <c r="E52" s="57">
        <v>2422555.7999999998</v>
      </c>
      <c r="F52" s="58">
        <f t="shared" si="0"/>
        <v>2130444.2000000002</v>
      </c>
    </row>
    <row r="53" spans="1:6" ht="45">
      <c r="A53" s="18" t="s">
        <v>783</v>
      </c>
      <c r="B53" s="56" t="s">
        <v>749</v>
      </c>
      <c r="C53" s="20" t="s">
        <v>795</v>
      </c>
      <c r="D53" s="21">
        <v>225700</v>
      </c>
      <c r="E53" s="57">
        <v>225400.72</v>
      </c>
      <c r="F53" s="58">
        <f t="shared" si="0"/>
        <v>299.27999999999884</v>
      </c>
    </row>
    <row r="54" spans="1:6" ht="45">
      <c r="A54" s="18" t="s">
        <v>783</v>
      </c>
      <c r="B54" s="56" t="s">
        <v>749</v>
      </c>
      <c r="C54" s="20" t="s">
        <v>796</v>
      </c>
      <c r="D54" s="21">
        <v>15421900</v>
      </c>
      <c r="E54" s="57" t="s">
        <v>46</v>
      </c>
      <c r="F54" s="58">
        <f t="shared" si="0"/>
        <v>15421900</v>
      </c>
    </row>
    <row r="55" spans="1:6" ht="45">
      <c r="A55" s="18" t="s">
        <v>783</v>
      </c>
      <c r="B55" s="56" t="s">
        <v>749</v>
      </c>
      <c r="C55" s="20" t="s">
        <v>797</v>
      </c>
      <c r="D55" s="21">
        <v>28823800</v>
      </c>
      <c r="E55" s="57">
        <v>12683215.6</v>
      </c>
      <c r="F55" s="58">
        <f t="shared" si="0"/>
        <v>16140584.4</v>
      </c>
    </row>
    <row r="56" spans="1:6" ht="45">
      <c r="A56" s="18" t="s">
        <v>783</v>
      </c>
      <c r="B56" s="56" t="s">
        <v>749</v>
      </c>
      <c r="C56" s="20" t="s">
        <v>798</v>
      </c>
      <c r="D56" s="21">
        <v>15000</v>
      </c>
      <c r="E56" s="57" t="s">
        <v>46</v>
      </c>
      <c r="F56" s="58">
        <f t="shared" si="0"/>
        <v>15000</v>
      </c>
    </row>
    <row r="57" spans="1:6" ht="45">
      <c r="A57" s="18" t="s">
        <v>783</v>
      </c>
      <c r="B57" s="56" t="s">
        <v>749</v>
      </c>
      <c r="C57" s="20" t="s">
        <v>799</v>
      </c>
      <c r="D57" s="21">
        <v>9800</v>
      </c>
      <c r="E57" s="57">
        <v>7095</v>
      </c>
      <c r="F57" s="58">
        <f t="shared" si="0"/>
        <v>2705</v>
      </c>
    </row>
    <row r="58" spans="1:6" ht="45">
      <c r="A58" s="18" t="s">
        <v>783</v>
      </c>
      <c r="B58" s="56" t="s">
        <v>749</v>
      </c>
      <c r="C58" s="20" t="s">
        <v>800</v>
      </c>
      <c r="D58" s="21">
        <v>900</v>
      </c>
      <c r="E58" s="57" t="s">
        <v>46</v>
      </c>
      <c r="F58" s="58">
        <f t="shared" si="0"/>
        <v>900</v>
      </c>
    </row>
    <row r="59" spans="1:6" ht="45">
      <c r="A59" s="18" t="s">
        <v>783</v>
      </c>
      <c r="B59" s="56" t="s">
        <v>749</v>
      </c>
      <c r="C59" s="20" t="s">
        <v>801</v>
      </c>
      <c r="D59" s="21">
        <v>300</v>
      </c>
      <c r="E59" s="57" t="s">
        <v>46</v>
      </c>
      <c r="F59" s="58">
        <f t="shared" si="0"/>
        <v>300</v>
      </c>
    </row>
    <row r="60" spans="1:6" ht="45">
      <c r="A60" s="18" t="s">
        <v>783</v>
      </c>
      <c r="B60" s="56" t="s">
        <v>749</v>
      </c>
      <c r="C60" s="20" t="s">
        <v>802</v>
      </c>
      <c r="D60" s="21">
        <v>1800</v>
      </c>
      <c r="E60" s="57" t="s">
        <v>46</v>
      </c>
      <c r="F60" s="58">
        <f t="shared" si="0"/>
        <v>1800</v>
      </c>
    </row>
    <row r="61" spans="1:6" ht="45">
      <c r="A61" s="18" t="s">
        <v>783</v>
      </c>
      <c r="B61" s="56" t="s">
        <v>749</v>
      </c>
      <c r="C61" s="20" t="s">
        <v>803</v>
      </c>
      <c r="D61" s="21">
        <v>300</v>
      </c>
      <c r="E61" s="57" t="s">
        <v>46</v>
      </c>
      <c r="F61" s="58">
        <f t="shared" si="0"/>
        <v>300</v>
      </c>
    </row>
    <row r="62" spans="1:6" ht="45">
      <c r="A62" s="18" t="s">
        <v>783</v>
      </c>
      <c r="B62" s="56" t="s">
        <v>749</v>
      </c>
      <c r="C62" s="20" t="s">
        <v>804</v>
      </c>
      <c r="D62" s="21">
        <v>100</v>
      </c>
      <c r="E62" s="57" t="s">
        <v>46</v>
      </c>
      <c r="F62" s="58">
        <f t="shared" si="0"/>
        <v>100</v>
      </c>
    </row>
    <row r="63" spans="1:6" ht="45">
      <c r="A63" s="18" t="s">
        <v>783</v>
      </c>
      <c r="B63" s="56" t="s">
        <v>749</v>
      </c>
      <c r="C63" s="20" t="s">
        <v>805</v>
      </c>
      <c r="D63" s="21">
        <v>600</v>
      </c>
      <c r="E63" s="57" t="s">
        <v>46</v>
      </c>
      <c r="F63" s="58">
        <f t="shared" si="0"/>
        <v>600</v>
      </c>
    </row>
    <row r="64" spans="1:6" ht="45">
      <c r="A64" s="18" t="s">
        <v>783</v>
      </c>
      <c r="B64" s="56" t="s">
        <v>749</v>
      </c>
      <c r="C64" s="20" t="s">
        <v>806</v>
      </c>
      <c r="D64" s="21">
        <v>4932300</v>
      </c>
      <c r="E64" s="57">
        <v>2148849.21</v>
      </c>
      <c r="F64" s="58">
        <f t="shared" si="0"/>
        <v>2783450.79</v>
      </c>
    </row>
    <row r="65" spans="1:6" ht="45">
      <c r="A65" s="18" t="s">
        <v>783</v>
      </c>
      <c r="B65" s="56" t="s">
        <v>749</v>
      </c>
      <c r="C65" s="20" t="s">
        <v>807</v>
      </c>
      <c r="D65" s="21">
        <v>118100</v>
      </c>
      <c r="E65" s="57">
        <v>47266.94</v>
      </c>
      <c r="F65" s="58">
        <f t="shared" si="0"/>
        <v>70833.06</v>
      </c>
    </row>
    <row r="66" spans="1:6" ht="45">
      <c r="A66" s="18" t="s">
        <v>783</v>
      </c>
      <c r="B66" s="56" t="s">
        <v>749</v>
      </c>
      <c r="C66" s="20" t="s">
        <v>808</v>
      </c>
      <c r="D66" s="21">
        <v>1525300</v>
      </c>
      <c r="E66" s="57">
        <v>560679.53</v>
      </c>
      <c r="F66" s="58">
        <f t="shared" si="0"/>
        <v>964620.47</v>
      </c>
    </row>
    <row r="67" spans="1:6" ht="45">
      <c r="A67" s="18" t="s">
        <v>783</v>
      </c>
      <c r="B67" s="56" t="s">
        <v>749</v>
      </c>
      <c r="C67" s="20" t="s">
        <v>809</v>
      </c>
      <c r="D67" s="21">
        <v>361100</v>
      </c>
      <c r="E67" s="57">
        <v>264345.39</v>
      </c>
      <c r="F67" s="58">
        <f t="shared" si="0"/>
        <v>96754.609999999986</v>
      </c>
    </row>
    <row r="68" spans="1:6" ht="45">
      <c r="A68" s="18" t="s">
        <v>783</v>
      </c>
      <c r="B68" s="56" t="s">
        <v>749</v>
      </c>
      <c r="C68" s="20" t="s">
        <v>810</v>
      </c>
      <c r="D68" s="21">
        <v>6443500</v>
      </c>
      <c r="E68" s="57">
        <v>3233344.32</v>
      </c>
      <c r="F68" s="58">
        <f t="shared" si="0"/>
        <v>3210155.68</v>
      </c>
    </row>
    <row r="69" spans="1:6" ht="45">
      <c r="A69" s="18" t="s">
        <v>783</v>
      </c>
      <c r="B69" s="56" t="s">
        <v>749</v>
      </c>
      <c r="C69" s="20" t="s">
        <v>811</v>
      </c>
      <c r="D69" s="21">
        <v>138300</v>
      </c>
      <c r="E69" s="57">
        <v>80847.100000000006</v>
      </c>
      <c r="F69" s="58">
        <f t="shared" si="0"/>
        <v>57452.899999999994</v>
      </c>
    </row>
    <row r="70" spans="1:6" ht="45">
      <c r="A70" s="18" t="s">
        <v>783</v>
      </c>
      <c r="B70" s="56" t="s">
        <v>749</v>
      </c>
      <c r="C70" s="20" t="s">
        <v>812</v>
      </c>
      <c r="D70" s="21">
        <v>1956400</v>
      </c>
      <c r="E70" s="57">
        <v>807702.49</v>
      </c>
      <c r="F70" s="58">
        <f t="shared" si="0"/>
        <v>1148697.51</v>
      </c>
    </row>
    <row r="71" spans="1:6" ht="45">
      <c r="A71" s="18" t="s">
        <v>783</v>
      </c>
      <c r="B71" s="56" t="s">
        <v>749</v>
      </c>
      <c r="C71" s="20" t="s">
        <v>813</v>
      </c>
      <c r="D71" s="21">
        <v>159900</v>
      </c>
      <c r="E71" s="57">
        <v>114653.95</v>
      </c>
      <c r="F71" s="58">
        <f t="shared" si="0"/>
        <v>45246.05</v>
      </c>
    </row>
    <row r="72" spans="1:6" ht="45">
      <c r="A72" s="18" t="s">
        <v>783</v>
      </c>
      <c r="B72" s="56" t="s">
        <v>749</v>
      </c>
      <c r="C72" s="20" t="s">
        <v>814</v>
      </c>
      <c r="D72" s="21">
        <v>2900</v>
      </c>
      <c r="E72" s="57" t="s">
        <v>46</v>
      </c>
      <c r="F72" s="58">
        <f t="shared" si="0"/>
        <v>2900</v>
      </c>
    </row>
    <row r="73" spans="1:6">
      <c r="A73" s="18" t="s">
        <v>815</v>
      </c>
      <c r="B73" s="56" t="s">
        <v>749</v>
      </c>
      <c r="C73" s="20" t="s">
        <v>816</v>
      </c>
      <c r="D73" s="21">
        <v>264800</v>
      </c>
      <c r="E73" s="57">
        <v>264800</v>
      </c>
      <c r="F73" s="58" t="str">
        <f t="shared" si="0"/>
        <v>-</v>
      </c>
    </row>
    <row r="74" spans="1:6">
      <c r="A74" s="18" t="s">
        <v>817</v>
      </c>
      <c r="B74" s="56" t="s">
        <v>749</v>
      </c>
      <c r="C74" s="20" t="s">
        <v>818</v>
      </c>
      <c r="D74" s="21">
        <v>152986500</v>
      </c>
      <c r="E74" s="57">
        <v>1560028</v>
      </c>
      <c r="F74" s="58">
        <f t="shared" si="0"/>
        <v>151426472</v>
      </c>
    </row>
    <row r="75" spans="1:6" ht="22.5">
      <c r="A75" s="18" t="s">
        <v>819</v>
      </c>
      <c r="B75" s="56" t="s">
        <v>749</v>
      </c>
      <c r="C75" s="20" t="s">
        <v>820</v>
      </c>
      <c r="D75" s="21">
        <v>5500000</v>
      </c>
      <c r="E75" s="57">
        <v>1472296.21</v>
      </c>
      <c r="F75" s="58">
        <f t="shared" si="0"/>
        <v>4027703.79</v>
      </c>
    </row>
    <row r="76" spans="1:6" ht="22.5">
      <c r="A76" s="18" t="s">
        <v>819</v>
      </c>
      <c r="B76" s="56" t="s">
        <v>749</v>
      </c>
      <c r="C76" s="20" t="s">
        <v>821</v>
      </c>
      <c r="D76" s="21">
        <v>1639500</v>
      </c>
      <c r="E76" s="57">
        <v>1639460</v>
      </c>
      <c r="F76" s="58">
        <f t="shared" si="0"/>
        <v>40</v>
      </c>
    </row>
    <row r="77" spans="1:6">
      <c r="A77" s="18" t="s">
        <v>770</v>
      </c>
      <c r="B77" s="56" t="s">
        <v>749</v>
      </c>
      <c r="C77" s="20" t="s">
        <v>822</v>
      </c>
      <c r="D77" s="21">
        <v>21683700</v>
      </c>
      <c r="E77" s="57">
        <v>14479200</v>
      </c>
      <c r="F77" s="58">
        <f t="shared" si="0"/>
        <v>7204500</v>
      </c>
    </row>
    <row r="78" spans="1:6">
      <c r="A78" s="18" t="s">
        <v>770</v>
      </c>
      <c r="B78" s="56" t="s">
        <v>749</v>
      </c>
      <c r="C78" s="20" t="s">
        <v>823</v>
      </c>
      <c r="D78" s="21">
        <v>950000</v>
      </c>
      <c r="E78" s="57" t="s">
        <v>46</v>
      </c>
      <c r="F78" s="58">
        <f t="shared" si="0"/>
        <v>950000</v>
      </c>
    </row>
    <row r="79" spans="1:6">
      <c r="A79" s="18" t="s">
        <v>770</v>
      </c>
      <c r="B79" s="56" t="s">
        <v>749</v>
      </c>
      <c r="C79" s="20" t="s">
        <v>824</v>
      </c>
      <c r="D79" s="21">
        <v>200000</v>
      </c>
      <c r="E79" s="57" t="s">
        <v>46</v>
      </c>
      <c r="F79" s="58">
        <f t="shared" ref="F79:F142" si="1">IF(OR(D79="-",IF(E79="-",0,E79)&gt;=IF(D79="-",0,D79)),"-",IF(D79="-",0,D79)-IF(E79="-",0,E79))</f>
        <v>200000</v>
      </c>
    </row>
    <row r="80" spans="1:6">
      <c r="A80" s="18" t="s">
        <v>770</v>
      </c>
      <c r="B80" s="56" t="s">
        <v>749</v>
      </c>
      <c r="C80" s="20" t="s">
        <v>825</v>
      </c>
      <c r="D80" s="21">
        <v>780000</v>
      </c>
      <c r="E80" s="57" t="s">
        <v>46</v>
      </c>
      <c r="F80" s="58">
        <f t="shared" si="1"/>
        <v>780000</v>
      </c>
    </row>
    <row r="81" spans="1:6">
      <c r="A81" s="18" t="s">
        <v>770</v>
      </c>
      <c r="B81" s="56" t="s">
        <v>749</v>
      </c>
      <c r="C81" s="20" t="s">
        <v>826</v>
      </c>
      <c r="D81" s="21">
        <v>115000</v>
      </c>
      <c r="E81" s="57">
        <v>100000</v>
      </c>
      <c r="F81" s="58">
        <f t="shared" si="1"/>
        <v>15000</v>
      </c>
    </row>
    <row r="82" spans="1:6">
      <c r="A82" s="18" t="s">
        <v>770</v>
      </c>
      <c r="B82" s="56" t="s">
        <v>749</v>
      </c>
      <c r="C82" s="20" t="s">
        <v>827</v>
      </c>
      <c r="D82" s="21">
        <v>50000</v>
      </c>
      <c r="E82" s="57" t="s">
        <v>46</v>
      </c>
      <c r="F82" s="58">
        <f t="shared" si="1"/>
        <v>50000</v>
      </c>
    </row>
    <row r="83" spans="1:6">
      <c r="A83" s="18" t="s">
        <v>770</v>
      </c>
      <c r="B83" s="56" t="s">
        <v>749</v>
      </c>
      <c r="C83" s="20" t="s">
        <v>828</v>
      </c>
      <c r="D83" s="21">
        <v>23981300</v>
      </c>
      <c r="E83" s="57">
        <v>10803669.57</v>
      </c>
      <c r="F83" s="58">
        <f t="shared" si="1"/>
        <v>13177630.43</v>
      </c>
    </row>
    <row r="84" spans="1:6">
      <c r="A84" s="18" t="s">
        <v>770</v>
      </c>
      <c r="B84" s="56" t="s">
        <v>749</v>
      </c>
      <c r="C84" s="20" t="s">
        <v>829</v>
      </c>
      <c r="D84" s="21">
        <v>185000</v>
      </c>
      <c r="E84" s="57">
        <v>160000</v>
      </c>
      <c r="F84" s="58">
        <f t="shared" si="1"/>
        <v>25000</v>
      </c>
    </row>
    <row r="85" spans="1:6">
      <c r="A85" s="18" t="s">
        <v>770</v>
      </c>
      <c r="B85" s="56" t="s">
        <v>749</v>
      </c>
      <c r="C85" s="20" t="s">
        <v>830</v>
      </c>
      <c r="D85" s="21">
        <v>100000</v>
      </c>
      <c r="E85" s="57" t="s">
        <v>46</v>
      </c>
      <c r="F85" s="58">
        <f t="shared" si="1"/>
        <v>100000</v>
      </c>
    </row>
    <row r="86" spans="1:6">
      <c r="A86" s="18" t="s">
        <v>770</v>
      </c>
      <c r="B86" s="56" t="s">
        <v>749</v>
      </c>
      <c r="C86" s="20" t="s">
        <v>831</v>
      </c>
      <c r="D86" s="21">
        <v>150000</v>
      </c>
      <c r="E86" s="57" t="s">
        <v>46</v>
      </c>
      <c r="F86" s="58">
        <f t="shared" si="1"/>
        <v>150000</v>
      </c>
    </row>
    <row r="87" spans="1:6">
      <c r="A87" s="18" t="s">
        <v>770</v>
      </c>
      <c r="B87" s="56" t="s">
        <v>749</v>
      </c>
      <c r="C87" s="20" t="s">
        <v>832</v>
      </c>
      <c r="D87" s="21">
        <v>100000</v>
      </c>
      <c r="E87" s="57" t="s">
        <v>46</v>
      </c>
      <c r="F87" s="58">
        <f t="shared" si="1"/>
        <v>100000</v>
      </c>
    </row>
    <row r="88" spans="1:6">
      <c r="A88" s="18" t="s">
        <v>770</v>
      </c>
      <c r="B88" s="56" t="s">
        <v>749</v>
      </c>
      <c r="C88" s="20" t="s">
        <v>833</v>
      </c>
      <c r="D88" s="21">
        <v>4575600</v>
      </c>
      <c r="E88" s="57" t="s">
        <v>46</v>
      </c>
      <c r="F88" s="58">
        <f t="shared" si="1"/>
        <v>4575600</v>
      </c>
    </row>
    <row r="89" spans="1:6">
      <c r="A89" s="18" t="s">
        <v>770</v>
      </c>
      <c r="B89" s="56" t="s">
        <v>749</v>
      </c>
      <c r="C89" s="20" t="s">
        <v>834</v>
      </c>
      <c r="D89" s="21">
        <v>37240000</v>
      </c>
      <c r="E89" s="57">
        <v>3832275.32</v>
      </c>
      <c r="F89" s="58">
        <f t="shared" si="1"/>
        <v>33407724.68</v>
      </c>
    </row>
    <row r="90" spans="1:6">
      <c r="A90" s="18" t="s">
        <v>770</v>
      </c>
      <c r="B90" s="56" t="s">
        <v>749</v>
      </c>
      <c r="C90" s="20" t="s">
        <v>835</v>
      </c>
      <c r="D90" s="21">
        <v>10999000</v>
      </c>
      <c r="E90" s="57">
        <v>2759360.5</v>
      </c>
      <c r="F90" s="58">
        <f t="shared" si="1"/>
        <v>8239639.5</v>
      </c>
    </row>
    <row r="91" spans="1:6">
      <c r="A91" s="18" t="s">
        <v>770</v>
      </c>
      <c r="B91" s="56" t="s">
        <v>749</v>
      </c>
      <c r="C91" s="20" t="s">
        <v>836</v>
      </c>
      <c r="D91" s="21">
        <v>11912600</v>
      </c>
      <c r="E91" s="57">
        <v>2352993.9900000002</v>
      </c>
      <c r="F91" s="58">
        <f t="shared" si="1"/>
        <v>9559606.0099999998</v>
      </c>
    </row>
    <row r="92" spans="1:6">
      <c r="A92" s="18" t="s">
        <v>770</v>
      </c>
      <c r="B92" s="56" t="s">
        <v>749</v>
      </c>
      <c r="C92" s="20" t="s">
        <v>837</v>
      </c>
      <c r="D92" s="21">
        <v>363681100</v>
      </c>
      <c r="E92" s="57">
        <v>166880520.19999999</v>
      </c>
      <c r="F92" s="58">
        <f t="shared" si="1"/>
        <v>196800579.80000001</v>
      </c>
    </row>
    <row r="93" spans="1:6">
      <c r="A93" s="18" t="s">
        <v>770</v>
      </c>
      <c r="B93" s="56" t="s">
        <v>749</v>
      </c>
      <c r="C93" s="20" t="s">
        <v>838</v>
      </c>
      <c r="D93" s="21">
        <v>14525700</v>
      </c>
      <c r="E93" s="57">
        <v>6299704.0899999999</v>
      </c>
      <c r="F93" s="58">
        <f t="shared" si="1"/>
        <v>8225995.9100000001</v>
      </c>
    </row>
    <row r="94" spans="1:6">
      <c r="A94" s="18" t="s">
        <v>770</v>
      </c>
      <c r="B94" s="56" t="s">
        <v>749</v>
      </c>
      <c r="C94" s="20" t="s">
        <v>839</v>
      </c>
      <c r="D94" s="21">
        <v>114188800</v>
      </c>
      <c r="E94" s="57">
        <v>43005946.829999998</v>
      </c>
      <c r="F94" s="58">
        <f t="shared" si="1"/>
        <v>71182853.170000002</v>
      </c>
    </row>
    <row r="95" spans="1:6">
      <c r="A95" s="18" t="s">
        <v>770</v>
      </c>
      <c r="B95" s="56" t="s">
        <v>749</v>
      </c>
      <c r="C95" s="20" t="s">
        <v>840</v>
      </c>
      <c r="D95" s="21">
        <v>34492900</v>
      </c>
      <c r="E95" s="57">
        <v>14582177.82</v>
      </c>
      <c r="F95" s="58">
        <f t="shared" si="1"/>
        <v>19910722.18</v>
      </c>
    </row>
    <row r="96" spans="1:6">
      <c r="A96" s="18" t="s">
        <v>770</v>
      </c>
      <c r="B96" s="56" t="s">
        <v>749</v>
      </c>
      <c r="C96" s="20" t="s">
        <v>841</v>
      </c>
      <c r="D96" s="21">
        <v>5600</v>
      </c>
      <c r="E96" s="57">
        <v>5557.08</v>
      </c>
      <c r="F96" s="58">
        <f t="shared" si="1"/>
        <v>42.920000000000073</v>
      </c>
    </row>
    <row r="97" spans="1:6">
      <c r="A97" s="18" t="s">
        <v>770</v>
      </c>
      <c r="B97" s="56" t="s">
        <v>749</v>
      </c>
      <c r="C97" s="20" t="s">
        <v>842</v>
      </c>
      <c r="D97" s="21">
        <v>4810000</v>
      </c>
      <c r="E97" s="57">
        <v>808000</v>
      </c>
      <c r="F97" s="58">
        <f t="shared" si="1"/>
        <v>4002000</v>
      </c>
    </row>
    <row r="98" spans="1:6">
      <c r="A98" s="18" t="s">
        <v>770</v>
      </c>
      <c r="B98" s="56" t="s">
        <v>749</v>
      </c>
      <c r="C98" s="20" t="s">
        <v>843</v>
      </c>
      <c r="D98" s="21">
        <v>1453400</v>
      </c>
      <c r="E98" s="57">
        <v>243993.75</v>
      </c>
      <c r="F98" s="58">
        <f t="shared" si="1"/>
        <v>1209406.25</v>
      </c>
    </row>
    <row r="99" spans="1:6">
      <c r="A99" s="18" t="s">
        <v>770</v>
      </c>
      <c r="B99" s="56" t="s">
        <v>749</v>
      </c>
      <c r="C99" s="20" t="s">
        <v>844</v>
      </c>
      <c r="D99" s="21">
        <v>801600</v>
      </c>
      <c r="E99" s="57" t="s">
        <v>46</v>
      </c>
      <c r="F99" s="58">
        <f t="shared" si="1"/>
        <v>801600</v>
      </c>
    </row>
    <row r="100" spans="1:6">
      <c r="A100" s="18" t="s">
        <v>770</v>
      </c>
      <c r="B100" s="56" t="s">
        <v>749</v>
      </c>
      <c r="C100" s="20" t="s">
        <v>845</v>
      </c>
      <c r="D100" s="21">
        <v>1807200</v>
      </c>
      <c r="E100" s="57">
        <v>303500</v>
      </c>
      <c r="F100" s="58">
        <f t="shared" si="1"/>
        <v>1503700</v>
      </c>
    </row>
    <row r="101" spans="1:6">
      <c r="A101" s="18" t="s">
        <v>770</v>
      </c>
      <c r="B101" s="56" t="s">
        <v>749</v>
      </c>
      <c r="C101" s="20" t="s">
        <v>846</v>
      </c>
      <c r="D101" s="21">
        <v>546200</v>
      </c>
      <c r="E101" s="57">
        <v>90828.52</v>
      </c>
      <c r="F101" s="58">
        <f t="shared" si="1"/>
        <v>455371.48</v>
      </c>
    </row>
    <row r="102" spans="1:6">
      <c r="A102" s="18" t="s">
        <v>770</v>
      </c>
      <c r="B102" s="56" t="s">
        <v>749</v>
      </c>
      <c r="C102" s="20" t="s">
        <v>847</v>
      </c>
      <c r="D102" s="21">
        <v>13362300</v>
      </c>
      <c r="E102" s="57">
        <v>6462758.8700000001</v>
      </c>
      <c r="F102" s="58">
        <f t="shared" si="1"/>
        <v>6899541.1299999999</v>
      </c>
    </row>
    <row r="103" spans="1:6">
      <c r="A103" s="18" t="s">
        <v>770</v>
      </c>
      <c r="B103" s="56" t="s">
        <v>749</v>
      </c>
      <c r="C103" s="20" t="s">
        <v>848</v>
      </c>
      <c r="D103" s="21">
        <v>621600</v>
      </c>
      <c r="E103" s="57">
        <v>279567.90999999997</v>
      </c>
      <c r="F103" s="58">
        <f t="shared" si="1"/>
        <v>342032.09</v>
      </c>
    </row>
    <row r="104" spans="1:6">
      <c r="A104" s="18" t="s">
        <v>770</v>
      </c>
      <c r="B104" s="56" t="s">
        <v>749</v>
      </c>
      <c r="C104" s="20" t="s">
        <v>849</v>
      </c>
      <c r="D104" s="21">
        <v>4209300</v>
      </c>
      <c r="E104" s="57">
        <v>1683844.79</v>
      </c>
      <c r="F104" s="58">
        <f t="shared" si="1"/>
        <v>2525455.21</v>
      </c>
    </row>
    <row r="105" spans="1:6">
      <c r="A105" s="18" t="s">
        <v>770</v>
      </c>
      <c r="B105" s="56" t="s">
        <v>749</v>
      </c>
      <c r="C105" s="20" t="s">
        <v>850</v>
      </c>
      <c r="D105" s="21">
        <v>558400</v>
      </c>
      <c r="E105" s="57">
        <v>42865.22</v>
      </c>
      <c r="F105" s="58">
        <f t="shared" si="1"/>
        <v>515534.78</v>
      </c>
    </row>
    <row r="106" spans="1:6">
      <c r="A106" s="18" t="s">
        <v>770</v>
      </c>
      <c r="B106" s="56" t="s">
        <v>749</v>
      </c>
      <c r="C106" s="20" t="s">
        <v>851</v>
      </c>
      <c r="D106" s="21">
        <v>11690600</v>
      </c>
      <c r="E106" s="57">
        <v>5566047.8600000003</v>
      </c>
      <c r="F106" s="58">
        <f t="shared" si="1"/>
        <v>6124552.1399999997</v>
      </c>
    </row>
    <row r="107" spans="1:6">
      <c r="A107" s="18" t="s">
        <v>770</v>
      </c>
      <c r="B107" s="56" t="s">
        <v>749</v>
      </c>
      <c r="C107" s="20" t="s">
        <v>852</v>
      </c>
      <c r="D107" s="21">
        <v>479600</v>
      </c>
      <c r="E107" s="57">
        <v>249867.78</v>
      </c>
      <c r="F107" s="58">
        <f t="shared" si="1"/>
        <v>229732.22</v>
      </c>
    </row>
    <row r="108" spans="1:6">
      <c r="A108" s="18" t="s">
        <v>770</v>
      </c>
      <c r="B108" s="56" t="s">
        <v>749</v>
      </c>
      <c r="C108" s="20" t="s">
        <v>853</v>
      </c>
      <c r="D108" s="21">
        <v>3650100</v>
      </c>
      <c r="E108" s="57">
        <v>1411382.49</v>
      </c>
      <c r="F108" s="58">
        <f t="shared" si="1"/>
        <v>2238717.5099999998</v>
      </c>
    </row>
    <row r="109" spans="1:6">
      <c r="A109" s="18" t="s">
        <v>770</v>
      </c>
      <c r="B109" s="56" t="s">
        <v>749</v>
      </c>
      <c r="C109" s="20" t="s">
        <v>854</v>
      </c>
      <c r="D109" s="21">
        <v>1494400</v>
      </c>
      <c r="E109" s="57">
        <v>1094335.6499999999</v>
      </c>
      <c r="F109" s="58">
        <f t="shared" si="1"/>
        <v>400064.35000000009</v>
      </c>
    </row>
    <row r="110" spans="1:6">
      <c r="A110" s="18" t="s">
        <v>770</v>
      </c>
      <c r="B110" s="56" t="s">
        <v>749</v>
      </c>
      <c r="C110" s="20" t="s">
        <v>855</v>
      </c>
      <c r="D110" s="21">
        <v>3428500</v>
      </c>
      <c r="E110" s="57">
        <v>173000</v>
      </c>
      <c r="F110" s="58">
        <f t="shared" si="1"/>
        <v>3255500</v>
      </c>
    </row>
    <row r="111" spans="1:6">
      <c r="A111" s="18" t="s">
        <v>770</v>
      </c>
      <c r="B111" s="56" t="s">
        <v>749</v>
      </c>
      <c r="C111" s="20" t="s">
        <v>856</v>
      </c>
      <c r="D111" s="21">
        <v>6391500</v>
      </c>
      <c r="E111" s="57">
        <v>6391415.7999999998</v>
      </c>
      <c r="F111" s="58">
        <f t="shared" si="1"/>
        <v>84.200000000186265</v>
      </c>
    </row>
    <row r="112" spans="1:6">
      <c r="A112" s="18" t="s">
        <v>770</v>
      </c>
      <c r="B112" s="56" t="s">
        <v>749</v>
      </c>
      <c r="C112" s="20" t="s">
        <v>857</v>
      </c>
      <c r="D112" s="21">
        <v>4290000</v>
      </c>
      <c r="E112" s="57">
        <v>1560000</v>
      </c>
      <c r="F112" s="58">
        <f t="shared" si="1"/>
        <v>2730000</v>
      </c>
    </row>
    <row r="113" spans="1:6">
      <c r="A113" s="18" t="s">
        <v>770</v>
      </c>
      <c r="B113" s="56" t="s">
        <v>749</v>
      </c>
      <c r="C113" s="20" t="s">
        <v>858</v>
      </c>
      <c r="D113" s="21">
        <v>1413300</v>
      </c>
      <c r="E113" s="57">
        <v>1000007</v>
      </c>
      <c r="F113" s="58">
        <f t="shared" si="1"/>
        <v>413293</v>
      </c>
    </row>
    <row r="114" spans="1:6">
      <c r="A114" s="18" t="s">
        <v>770</v>
      </c>
      <c r="B114" s="56" t="s">
        <v>749</v>
      </c>
      <c r="C114" s="20" t="s">
        <v>859</v>
      </c>
      <c r="D114" s="21">
        <v>960000</v>
      </c>
      <c r="E114" s="57">
        <v>647180</v>
      </c>
      <c r="F114" s="58">
        <f t="shared" si="1"/>
        <v>312820</v>
      </c>
    </row>
    <row r="115" spans="1:6">
      <c r="A115" s="18" t="s">
        <v>770</v>
      </c>
      <c r="B115" s="56" t="s">
        <v>749</v>
      </c>
      <c r="C115" s="20" t="s">
        <v>860</v>
      </c>
      <c r="D115" s="21">
        <v>141448300</v>
      </c>
      <c r="E115" s="57">
        <v>74597076.700000003</v>
      </c>
      <c r="F115" s="58">
        <f t="shared" si="1"/>
        <v>66851223.299999997</v>
      </c>
    </row>
    <row r="116" spans="1:6">
      <c r="A116" s="18" t="s">
        <v>770</v>
      </c>
      <c r="B116" s="56" t="s">
        <v>749</v>
      </c>
      <c r="C116" s="20" t="s">
        <v>861</v>
      </c>
      <c r="D116" s="21">
        <v>817600</v>
      </c>
      <c r="E116" s="57">
        <v>521544.64</v>
      </c>
      <c r="F116" s="58">
        <f t="shared" si="1"/>
        <v>296055.36</v>
      </c>
    </row>
    <row r="117" spans="1:6">
      <c r="A117" s="18" t="s">
        <v>770</v>
      </c>
      <c r="B117" s="56" t="s">
        <v>749</v>
      </c>
      <c r="C117" s="20" t="s">
        <v>862</v>
      </c>
      <c r="D117" s="21">
        <v>42706900</v>
      </c>
      <c r="E117" s="57">
        <v>20385783.16</v>
      </c>
      <c r="F117" s="58">
        <f t="shared" si="1"/>
        <v>22321116.84</v>
      </c>
    </row>
    <row r="118" spans="1:6">
      <c r="A118" s="18" t="s">
        <v>770</v>
      </c>
      <c r="B118" s="56" t="s">
        <v>749</v>
      </c>
      <c r="C118" s="20" t="s">
        <v>863</v>
      </c>
      <c r="D118" s="21">
        <v>311540800</v>
      </c>
      <c r="E118" s="57">
        <v>147536812.05000001</v>
      </c>
      <c r="F118" s="58">
        <f t="shared" si="1"/>
        <v>164003987.94999999</v>
      </c>
    </row>
    <row r="119" spans="1:6">
      <c r="A119" s="18" t="s">
        <v>770</v>
      </c>
      <c r="B119" s="56" t="s">
        <v>749</v>
      </c>
      <c r="C119" s="20" t="s">
        <v>864</v>
      </c>
      <c r="D119" s="21">
        <v>65480600</v>
      </c>
      <c r="E119" s="57">
        <v>36474882.649999999</v>
      </c>
      <c r="F119" s="58">
        <f t="shared" si="1"/>
        <v>29005717.350000001</v>
      </c>
    </row>
    <row r="120" spans="1:6">
      <c r="A120" s="18" t="s">
        <v>770</v>
      </c>
      <c r="B120" s="56" t="s">
        <v>749</v>
      </c>
      <c r="C120" s="20" t="s">
        <v>865</v>
      </c>
      <c r="D120" s="21">
        <v>490100</v>
      </c>
      <c r="E120" s="57">
        <v>338214</v>
      </c>
      <c r="F120" s="58">
        <f t="shared" si="1"/>
        <v>151886</v>
      </c>
    </row>
    <row r="121" spans="1:6">
      <c r="A121" s="18" t="s">
        <v>770</v>
      </c>
      <c r="B121" s="56" t="s">
        <v>749</v>
      </c>
      <c r="C121" s="20" t="s">
        <v>866</v>
      </c>
      <c r="D121" s="21">
        <v>10515300</v>
      </c>
      <c r="E121" s="57">
        <v>1186000</v>
      </c>
      <c r="F121" s="58">
        <f t="shared" si="1"/>
        <v>9329300</v>
      </c>
    </row>
    <row r="122" spans="1:6">
      <c r="A122" s="18" t="s">
        <v>770</v>
      </c>
      <c r="B122" s="56" t="s">
        <v>749</v>
      </c>
      <c r="C122" s="20" t="s">
        <v>867</v>
      </c>
      <c r="D122" s="21">
        <v>19293500</v>
      </c>
      <c r="E122" s="57">
        <v>10947324.16</v>
      </c>
      <c r="F122" s="58">
        <f t="shared" si="1"/>
        <v>8346175.8399999999</v>
      </c>
    </row>
    <row r="123" spans="1:6">
      <c r="A123" s="18" t="s">
        <v>770</v>
      </c>
      <c r="B123" s="56" t="s">
        <v>749</v>
      </c>
      <c r="C123" s="20" t="s">
        <v>868</v>
      </c>
      <c r="D123" s="21">
        <v>14505700</v>
      </c>
      <c r="E123" s="57">
        <v>10839902</v>
      </c>
      <c r="F123" s="58">
        <f t="shared" si="1"/>
        <v>3665798</v>
      </c>
    </row>
    <row r="124" spans="1:6">
      <c r="A124" s="18" t="s">
        <v>770</v>
      </c>
      <c r="B124" s="56" t="s">
        <v>749</v>
      </c>
      <c r="C124" s="20" t="s">
        <v>869</v>
      </c>
      <c r="D124" s="21">
        <v>30689100</v>
      </c>
      <c r="E124" s="57">
        <v>10063124.41</v>
      </c>
      <c r="F124" s="58">
        <f t="shared" si="1"/>
        <v>20625975.59</v>
      </c>
    </row>
    <row r="125" spans="1:6">
      <c r="A125" s="18" t="s">
        <v>770</v>
      </c>
      <c r="B125" s="56" t="s">
        <v>749</v>
      </c>
      <c r="C125" s="20" t="s">
        <v>870</v>
      </c>
      <c r="D125" s="21">
        <v>1637600</v>
      </c>
      <c r="E125" s="57">
        <v>653098.15</v>
      </c>
      <c r="F125" s="58">
        <f t="shared" si="1"/>
        <v>984501.85</v>
      </c>
    </row>
    <row r="126" spans="1:6">
      <c r="A126" s="18" t="s">
        <v>770</v>
      </c>
      <c r="B126" s="56" t="s">
        <v>749</v>
      </c>
      <c r="C126" s="20" t="s">
        <v>871</v>
      </c>
      <c r="D126" s="21">
        <v>9295700</v>
      </c>
      <c r="E126" s="57">
        <v>2110070.84</v>
      </c>
      <c r="F126" s="58">
        <f t="shared" si="1"/>
        <v>7185629.1600000001</v>
      </c>
    </row>
    <row r="127" spans="1:6">
      <c r="A127" s="18" t="s">
        <v>770</v>
      </c>
      <c r="B127" s="56" t="s">
        <v>749</v>
      </c>
      <c r="C127" s="20" t="s">
        <v>872</v>
      </c>
      <c r="D127" s="21">
        <v>4789281.46</v>
      </c>
      <c r="E127" s="57">
        <v>1355224.7</v>
      </c>
      <c r="F127" s="58">
        <f t="shared" si="1"/>
        <v>3434056.76</v>
      </c>
    </row>
    <row r="128" spans="1:6">
      <c r="A128" s="18" t="s">
        <v>770</v>
      </c>
      <c r="B128" s="56" t="s">
        <v>749</v>
      </c>
      <c r="C128" s="20" t="s">
        <v>873</v>
      </c>
      <c r="D128" s="21">
        <v>4058018.54</v>
      </c>
      <c r="E128" s="57">
        <v>1977961.82</v>
      </c>
      <c r="F128" s="58">
        <f t="shared" si="1"/>
        <v>2080056.72</v>
      </c>
    </row>
    <row r="129" spans="1:6">
      <c r="A129" s="18" t="s">
        <v>770</v>
      </c>
      <c r="B129" s="56" t="s">
        <v>749</v>
      </c>
      <c r="C129" s="20" t="s">
        <v>874</v>
      </c>
      <c r="D129" s="21">
        <v>7511200</v>
      </c>
      <c r="E129" s="57">
        <v>7511200</v>
      </c>
      <c r="F129" s="58" t="str">
        <f t="shared" si="1"/>
        <v>-</v>
      </c>
    </row>
    <row r="130" spans="1:6">
      <c r="A130" s="18" t="s">
        <v>770</v>
      </c>
      <c r="B130" s="56" t="s">
        <v>749</v>
      </c>
      <c r="C130" s="20" t="s">
        <v>875</v>
      </c>
      <c r="D130" s="21">
        <v>2268300</v>
      </c>
      <c r="E130" s="57">
        <v>2268300</v>
      </c>
      <c r="F130" s="58" t="str">
        <f t="shared" si="1"/>
        <v>-</v>
      </c>
    </row>
    <row r="131" spans="1:6">
      <c r="A131" s="18" t="s">
        <v>770</v>
      </c>
      <c r="B131" s="56" t="s">
        <v>749</v>
      </c>
      <c r="C131" s="20" t="s">
        <v>876</v>
      </c>
      <c r="D131" s="21">
        <v>804200</v>
      </c>
      <c r="E131" s="57">
        <v>803802.61</v>
      </c>
      <c r="F131" s="58">
        <f t="shared" si="1"/>
        <v>397.39000000001397</v>
      </c>
    </row>
    <row r="132" spans="1:6">
      <c r="A132" s="18" t="s">
        <v>770</v>
      </c>
      <c r="B132" s="56" t="s">
        <v>749</v>
      </c>
      <c r="C132" s="20" t="s">
        <v>877</v>
      </c>
      <c r="D132" s="21">
        <v>6881500</v>
      </c>
      <c r="E132" s="57">
        <v>6881075.1900000004</v>
      </c>
      <c r="F132" s="58">
        <f t="shared" si="1"/>
        <v>424.80999999959022</v>
      </c>
    </row>
    <row r="133" spans="1:6">
      <c r="A133" s="18" t="s">
        <v>770</v>
      </c>
      <c r="B133" s="56" t="s">
        <v>749</v>
      </c>
      <c r="C133" s="20" t="s">
        <v>878</v>
      </c>
      <c r="D133" s="21">
        <v>30401300</v>
      </c>
      <c r="E133" s="57">
        <v>30281812.059999999</v>
      </c>
      <c r="F133" s="58">
        <f t="shared" si="1"/>
        <v>119487.94000000134</v>
      </c>
    </row>
    <row r="134" spans="1:6">
      <c r="A134" s="18" t="s">
        <v>770</v>
      </c>
      <c r="B134" s="56" t="s">
        <v>749</v>
      </c>
      <c r="C134" s="20" t="s">
        <v>879</v>
      </c>
      <c r="D134" s="21">
        <v>970400</v>
      </c>
      <c r="E134" s="57">
        <v>555736.63</v>
      </c>
      <c r="F134" s="58">
        <f t="shared" si="1"/>
        <v>414663.37</v>
      </c>
    </row>
    <row r="135" spans="1:6">
      <c r="A135" s="18" t="s">
        <v>770</v>
      </c>
      <c r="B135" s="56" t="s">
        <v>749</v>
      </c>
      <c r="C135" s="20" t="s">
        <v>880</v>
      </c>
      <c r="D135" s="21">
        <v>419800</v>
      </c>
      <c r="E135" s="57">
        <v>151317.81</v>
      </c>
      <c r="F135" s="58">
        <f t="shared" si="1"/>
        <v>268482.19</v>
      </c>
    </row>
    <row r="136" spans="1:6">
      <c r="A136" s="18" t="s">
        <v>770</v>
      </c>
      <c r="B136" s="56" t="s">
        <v>749</v>
      </c>
      <c r="C136" s="20" t="s">
        <v>881</v>
      </c>
      <c r="D136" s="21">
        <v>46600</v>
      </c>
      <c r="E136" s="57">
        <v>28300</v>
      </c>
      <c r="F136" s="58">
        <f t="shared" si="1"/>
        <v>18300</v>
      </c>
    </row>
    <row r="137" spans="1:6">
      <c r="A137" s="18" t="s">
        <v>770</v>
      </c>
      <c r="B137" s="56" t="s">
        <v>749</v>
      </c>
      <c r="C137" s="20" t="s">
        <v>882</v>
      </c>
      <c r="D137" s="21">
        <v>106684900</v>
      </c>
      <c r="E137" s="57">
        <v>16486475.859999999</v>
      </c>
      <c r="F137" s="58">
        <f t="shared" si="1"/>
        <v>90198424.140000001</v>
      </c>
    </row>
    <row r="138" spans="1:6">
      <c r="A138" s="18" t="s">
        <v>770</v>
      </c>
      <c r="B138" s="56" t="s">
        <v>749</v>
      </c>
      <c r="C138" s="20" t="s">
        <v>883</v>
      </c>
      <c r="D138" s="21">
        <v>2527300</v>
      </c>
      <c r="E138" s="57">
        <v>2176100</v>
      </c>
      <c r="F138" s="58">
        <f t="shared" si="1"/>
        <v>351200</v>
      </c>
    </row>
    <row r="139" spans="1:6">
      <c r="A139" s="18" t="s">
        <v>770</v>
      </c>
      <c r="B139" s="56" t="s">
        <v>749</v>
      </c>
      <c r="C139" s="20" t="s">
        <v>884</v>
      </c>
      <c r="D139" s="21">
        <v>975000</v>
      </c>
      <c r="E139" s="57">
        <v>855800</v>
      </c>
      <c r="F139" s="58">
        <f t="shared" si="1"/>
        <v>119200</v>
      </c>
    </row>
    <row r="140" spans="1:6">
      <c r="A140" s="18" t="s">
        <v>770</v>
      </c>
      <c r="B140" s="56" t="s">
        <v>749</v>
      </c>
      <c r="C140" s="20" t="s">
        <v>885</v>
      </c>
      <c r="D140" s="21">
        <v>3812000</v>
      </c>
      <c r="E140" s="57">
        <v>3065090.79</v>
      </c>
      <c r="F140" s="58">
        <f t="shared" si="1"/>
        <v>746909.21</v>
      </c>
    </row>
    <row r="141" spans="1:6">
      <c r="A141" s="18" t="s">
        <v>886</v>
      </c>
      <c r="B141" s="56" t="s">
        <v>749</v>
      </c>
      <c r="C141" s="20" t="s">
        <v>887</v>
      </c>
      <c r="D141" s="21">
        <v>384400</v>
      </c>
      <c r="E141" s="57" t="s">
        <v>46</v>
      </c>
      <c r="F141" s="58">
        <f t="shared" si="1"/>
        <v>384400</v>
      </c>
    </row>
    <row r="142" spans="1:6">
      <c r="A142" s="18" t="s">
        <v>886</v>
      </c>
      <c r="B142" s="56" t="s">
        <v>749</v>
      </c>
      <c r="C142" s="20" t="s">
        <v>888</v>
      </c>
      <c r="D142" s="21">
        <v>116100</v>
      </c>
      <c r="E142" s="57" t="s">
        <v>46</v>
      </c>
      <c r="F142" s="58">
        <f t="shared" si="1"/>
        <v>116100</v>
      </c>
    </row>
    <row r="143" spans="1:6">
      <c r="A143" s="18" t="s">
        <v>886</v>
      </c>
      <c r="B143" s="56" t="s">
        <v>749</v>
      </c>
      <c r="C143" s="20" t="s">
        <v>889</v>
      </c>
      <c r="D143" s="21">
        <v>1600</v>
      </c>
      <c r="E143" s="57" t="s">
        <v>46</v>
      </c>
      <c r="F143" s="58">
        <f t="shared" ref="F143:F206" si="2">IF(OR(D143="-",IF(E143="-",0,E143)&gt;=IF(D143="-",0,D143)),"-",IF(D143="-",0,D143)-IF(E143="-",0,E143))</f>
        <v>1600</v>
      </c>
    </row>
    <row r="144" spans="1:6" ht="22.5">
      <c r="A144" s="18" t="s">
        <v>890</v>
      </c>
      <c r="B144" s="56" t="s">
        <v>749</v>
      </c>
      <c r="C144" s="20" t="s">
        <v>891</v>
      </c>
      <c r="D144" s="21">
        <v>1500000</v>
      </c>
      <c r="E144" s="57">
        <v>766550.49</v>
      </c>
      <c r="F144" s="58">
        <f t="shared" si="2"/>
        <v>733449.51</v>
      </c>
    </row>
    <row r="145" spans="1:6" ht="22.5">
      <c r="A145" s="18" t="s">
        <v>890</v>
      </c>
      <c r="B145" s="56" t="s">
        <v>749</v>
      </c>
      <c r="C145" s="20" t="s">
        <v>892</v>
      </c>
      <c r="D145" s="21">
        <v>700000</v>
      </c>
      <c r="E145" s="57" t="s">
        <v>46</v>
      </c>
      <c r="F145" s="58">
        <f t="shared" si="2"/>
        <v>700000</v>
      </c>
    </row>
    <row r="146" spans="1:6" ht="22.5">
      <c r="A146" s="18" t="s">
        <v>890</v>
      </c>
      <c r="B146" s="56" t="s">
        <v>749</v>
      </c>
      <c r="C146" s="20" t="s">
        <v>893</v>
      </c>
      <c r="D146" s="21">
        <v>67000</v>
      </c>
      <c r="E146" s="57" t="s">
        <v>46</v>
      </c>
      <c r="F146" s="58">
        <f t="shared" si="2"/>
        <v>67000</v>
      </c>
    </row>
    <row r="147" spans="1:6" ht="22.5">
      <c r="A147" s="18" t="s">
        <v>890</v>
      </c>
      <c r="B147" s="56" t="s">
        <v>749</v>
      </c>
      <c r="C147" s="20" t="s">
        <v>894</v>
      </c>
      <c r="D147" s="21">
        <v>7400</v>
      </c>
      <c r="E147" s="57">
        <v>7400</v>
      </c>
      <c r="F147" s="58" t="str">
        <f t="shared" si="2"/>
        <v>-</v>
      </c>
    </row>
    <row r="148" spans="1:6" ht="22.5">
      <c r="A148" s="18" t="s">
        <v>890</v>
      </c>
      <c r="B148" s="56" t="s">
        <v>749</v>
      </c>
      <c r="C148" s="20" t="s">
        <v>895</v>
      </c>
      <c r="D148" s="21">
        <v>90000</v>
      </c>
      <c r="E148" s="57" t="s">
        <v>46</v>
      </c>
      <c r="F148" s="58">
        <f t="shared" si="2"/>
        <v>90000</v>
      </c>
    </row>
    <row r="149" spans="1:6" ht="22.5">
      <c r="A149" s="18" t="s">
        <v>890</v>
      </c>
      <c r="B149" s="56" t="s">
        <v>749</v>
      </c>
      <c r="C149" s="20" t="s">
        <v>896</v>
      </c>
      <c r="D149" s="21">
        <v>237000</v>
      </c>
      <c r="E149" s="57">
        <v>167000</v>
      </c>
      <c r="F149" s="58">
        <f t="shared" si="2"/>
        <v>70000</v>
      </c>
    </row>
    <row r="150" spans="1:6">
      <c r="A150" s="18" t="s">
        <v>897</v>
      </c>
      <c r="B150" s="56" t="s">
        <v>749</v>
      </c>
      <c r="C150" s="20" t="s">
        <v>898</v>
      </c>
      <c r="D150" s="21">
        <v>52446500</v>
      </c>
      <c r="E150" s="57">
        <v>22281335.449999999</v>
      </c>
      <c r="F150" s="58">
        <f t="shared" si="2"/>
        <v>30165164.550000001</v>
      </c>
    </row>
    <row r="151" spans="1:6">
      <c r="A151" s="18" t="s">
        <v>897</v>
      </c>
      <c r="B151" s="56" t="s">
        <v>749</v>
      </c>
      <c r="C151" s="20" t="s">
        <v>899</v>
      </c>
      <c r="D151" s="21">
        <v>2261000</v>
      </c>
      <c r="E151" s="57">
        <v>930270.5</v>
      </c>
      <c r="F151" s="58">
        <f t="shared" si="2"/>
        <v>1330729.5</v>
      </c>
    </row>
    <row r="152" spans="1:6">
      <c r="A152" s="18" t="s">
        <v>897</v>
      </c>
      <c r="B152" s="56" t="s">
        <v>749</v>
      </c>
      <c r="C152" s="20" t="s">
        <v>900</v>
      </c>
      <c r="D152" s="21">
        <v>16522000</v>
      </c>
      <c r="E152" s="57">
        <v>5736799.9199999999</v>
      </c>
      <c r="F152" s="58">
        <f t="shared" si="2"/>
        <v>10785200.08</v>
      </c>
    </row>
    <row r="153" spans="1:6">
      <c r="A153" s="18" t="s">
        <v>897</v>
      </c>
      <c r="B153" s="56" t="s">
        <v>749</v>
      </c>
      <c r="C153" s="20" t="s">
        <v>901</v>
      </c>
      <c r="D153" s="21">
        <v>741600</v>
      </c>
      <c r="E153" s="57">
        <v>193025.17</v>
      </c>
      <c r="F153" s="58">
        <f t="shared" si="2"/>
        <v>548574.82999999996</v>
      </c>
    </row>
    <row r="154" spans="1:6">
      <c r="A154" s="18" t="s">
        <v>897</v>
      </c>
      <c r="B154" s="56" t="s">
        <v>749</v>
      </c>
      <c r="C154" s="20" t="s">
        <v>902</v>
      </c>
      <c r="D154" s="21">
        <v>1500</v>
      </c>
      <c r="E154" s="57">
        <v>1447.74</v>
      </c>
      <c r="F154" s="58">
        <f t="shared" si="2"/>
        <v>52.259999999999991</v>
      </c>
    </row>
    <row r="155" spans="1:6">
      <c r="A155" s="18" t="s">
        <v>903</v>
      </c>
      <c r="B155" s="56" t="s">
        <v>749</v>
      </c>
      <c r="C155" s="20" t="s">
        <v>904</v>
      </c>
      <c r="D155" s="21">
        <v>23325600</v>
      </c>
      <c r="E155" s="57">
        <v>9855088.1099999994</v>
      </c>
      <c r="F155" s="58">
        <f t="shared" si="2"/>
        <v>13470511.890000001</v>
      </c>
    </row>
    <row r="156" spans="1:6">
      <c r="A156" s="18" t="s">
        <v>903</v>
      </c>
      <c r="B156" s="56" t="s">
        <v>749</v>
      </c>
      <c r="C156" s="20" t="s">
        <v>905</v>
      </c>
      <c r="D156" s="21">
        <v>1002600</v>
      </c>
      <c r="E156" s="57">
        <v>221791.31</v>
      </c>
      <c r="F156" s="58">
        <f t="shared" si="2"/>
        <v>780808.69</v>
      </c>
    </row>
    <row r="157" spans="1:6">
      <c r="A157" s="18" t="s">
        <v>903</v>
      </c>
      <c r="B157" s="56" t="s">
        <v>749</v>
      </c>
      <c r="C157" s="20" t="s">
        <v>906</v>
      </c>
      <c r="D157" s="21">
        <v>7347100</v>
      </c>
      <c r="E157" s="57">
        <v>2371683.9500000002</v>
      </c>
      <c r="F157" s="58">
        <f t="shared" si="2"/>
        <v>4975416.05</v>
      </c>
    </row>
    <row r="158" spans="1:6">
      <c r="A158" s="18" t="s">
        <v>903</v>
      </c>
      <c r="B158" s="56" t="s">
        <v>749</v>
      </c>
      <c r="C158" s="20" t="s">
        <v>907</v>
      </c>
      <c r="D158" s="21">
        <v>7636300</v>
      </c>
      <c r="E158" s="57">
        <v>3476106.66</v>
      </c>
      <c r="F158" s="58">
        <f t="shared" si="2"/>
        <v>4160193.34</v>
      </c>
    </row>
    <row r="159" spans="1:6">
      <c r="A159" s="18" t="s">
        <v>903</v>
      </c>
      <c r="B159" s="56" t="s">
        <v>749</v>
      </c>
      <c r="C159" s="20" t="s">
        <v>908</v>
      </c>
      <c r="D159" s="21">
        <v>217900</v>
      </c>
      <c r="E159" s="57">
        <v>124549.35</v>
      </c>
      <c r="F159" s="58">
        <f t="shared" si="2"/>
        <v>93350.65</v>
      </c>
    </row>
    <row r="160" spans="1:6">
      <c r="A160" s="18" t="s">
        <v>903</v>
      </c>
      <c r="B160" s="56" t="s">
        <v>749</v>
      </c>
      <c r="C160" s="20" t="s">
        <v>909</v>
      </c>
      <c r="D160" s="21">
        <v>809200</v>
      </c>
      <c r="E160" s="57">
        <v>306447.59999999998</v>
      </c>
      <c r="F160" s="58">
        <f t="shared" si="2"/>
        <v>502752.4</v>
      </c>
    </row>
    <row r="161" spans="1:6">
      <c r="A161" s="18" t="s">
        <v>903</v>
      </c>
      <c r="B161" s="56" t="s">
        <v>749</v>
      </c>
      <c r="C161" s="20" t="s">
        <v>910</v>
      </c>
      <c r="D161" s="21">
        <v>300</v>
      </c>
      <c r="E161" s="57">
        <v>292.60000000000002</v>
      </c>
      <c r="F161" s="58">
        <f t="shared" si="2"/>
        <v>7.3999999999999773</v>
      </c>
    </row>
    <row r="162" spans="1:6" ht="22.5">
      <c r="A162" s="18" t="s">
        <v>911</v>
      </c>
      <c r="B162" s="56" t="s">
        <v>749</v>
      </c>
      <c r="C162" s="20" t="s">
        <v>912</v>
      </c>
      <c r="D162" s="21">
        <v>129092600</v>
      </c>
      <c r="E162" s="57">
        <v>87810005.060000002</v>
      </c>
      <c r="F162" s="58">
        <f t="shared" si="2"/>
        <v>41282594.939999998</v>
      </c>
    </row>
    <row r="163" spans="1:6">
      <c r="A163" s="44" t="s">
        <v>913</v>
      </c>
      <c r="B163" s="45" t="s">
        <v>749</v>
      </c>
      <c r="C163" s="46" t="s">
        <v>914</v>
      </c>
      <c r="D163" s="47">
        <v>62987000</v>
      </c>
      <c r="E163" s="48">
        <v>27685164.440000001</v>
      </c>
      <c r="F163" s="49">
        <f t="shared" si="2"/>
        <v>35301835.560000002</v>
      </c>
    </row>
    <row r="164" spans="1:6" ht="33.75">
      <c r="A164" s="18" t="s">
        <v>915</v>
      </c>
      <c r="B164" s="56" t="s">
        <v>749</v>
      </c>
      <c r="C164" s="20" t="s">
        <v>916</v>
      </c>
      <c r="D164" s="21">
        <v>3728100</v>
      </c>
      <c r="E164" s="57">
        <v>2154398.33</v>
      </c>
      <c r="F164" s="58">
        <f t="shared" si="2"/>
        <v>1573701.67</v>
      </c>
    </row>
    <row r="165" spans="1:6" ht="33.75">
      <c r="A165" s="18" t="s">
        <v>915</v>
      </c>
      <c r="B165" s="56" t="s">
        <v>749</v>
      </c>
      <c r="C165" s="20" t="s">
        <v>917</v>
      </c>
      <c r="D165" s="21">
        <v>486800</v>
      </c>
      <c r="E165" s="57">
        <v>446737.79</v>
      </c>
      <c r="F165" s="58">
        <f t="shared" si="2"/>
        <v>40062.210000000021</v>
      </c>
    </row>
    <row r="166" spans="1:6" ht="33.75">
      <c r="A166" s="18" t="s">
        <v>915</v>
      </c>
      <c r="B166" s="56" t="s">
        <v>749</v>
      </c>
      <c r="C166" s="20" t="s">
        <v>918</v>
      </c>
      <c r="D166" s="21">
        <v>1125900</v>
      </c>
      <c r="E166" s="57">
        <v>592390.1</v>
      </c>
      <c r="F166" s="58">
        <f t="shared" si="2"/>
        <v>533509.9</v>
      </c>
    </row>
    <row r="167" spans="1:6" ht="33.75">
      <c r="A167" s="18" t="s">
        <v>915</v>
      </c>
      <c r="B167" s="56" t="s">
        <v>749</v>
      </c>
      <c r="C167" s="20" t="s">
        <v>919</v>
      </c>
      <c r="D167" s="21">
        <v>8141900</v>
      </c>
      <c r="E167" s="57">
        <v>4065623.69</v>
      </c>
      <c r="F167" s="58">
        <f t="shared" si="2"/>
        <v>4076276.31</v>
      </c>
    </row>
    <row r="168" spans="1:6" ht="33.75">
      <c r="A168" s="18" t="s">
        <v>915</v>
      </c>
      <c r="B168" s="56" t="s">
        <v>749</v>
      </c>
      <c r="C168" s="20" t="s">
        <v>920</v>
      </c>
      <c r="D168" s="21">
        <v>1272100</v>
      </c>
      <c r="E168" s="57">
        <v>812469.39</v>
      </c>
      <c r="F168" s="58">
        <f t="shared" si="2"/>
        <v>459630.61</v>
      </c>
    </row>
    <row r="169" spans="1:6" ht="33.75">
      <c r="A169" s="18" t="s">
        <v>915</v>
      </c>
      <c r="B169" s="56" t="s">
        <v>749</v>
      </c>
      <c r="C169" s="20" t="s">
        <v>921</v>
      </c>
      <c r="D169" s="21">
        <v>2458900</v>
      </c>
      <c r="E169" s="57">
        <v>1081755.8</v>
      </c>
      <c r="F169" s="58">
        <f t="shared" si="2"/>
        <v>1377144.2</v>
      </c>
    </row>
    <row r="170" spans="1:6" ht="33.75">
      <c r="A170" s="18" t="s">
        <v>915</v>
      </c>
      <c r="B170" s="56" t="s">
        <v>749</v>
      </c>
      <c r="C170" s="20" t="s">
        <v>922</v>
      </c>
      <c r="D170" s="21">
        <v>24928600</v>
      </c>
      <c r="E170" s="57">
        <v>11732741.93</v>
      </c>
      <c r="F170" s="58">
        <f t="shared" si="2"/>
        <v>13195858.07</v>
      </c>
    </row>
    <row r="171" spans="1:6" ht="33.75">
      <c r="A171" s="18" t="s">
        <v>915</v>
      </c>
      <c r="B171" s="56" t="s">
        <v>749</v>
      </c>
      <c r="C171" s="20" t="s">
        <v>923</v>
      </c>
      <c r="D171" s="21">
        <v>3733600</v>
      </c>
      <c r="E171" s="57">
        <v>2255850.2999999998</v>
      </c>
      <c r="F171" s="58">
        <f t="shared" si="2"/>
        <v>1477749.7000000002</v>
      </c>
    </row>
    <row r="172" spans="1:6" ht="33.75">
      <c r="A172" s="18" t="s">
        <v>915</v>
      </c>
      <c r="B172" s="56" t="s">
        <v>749</v>
      </c>
      <c r="C172" s="20" t="s">
        <v>924</v>
      </c>
      <c r="D172" s="21">
        <v>7528400</v>
      </c>
      <c r="E172" s="57">
        <v>2908894.69</v>
      </c>
      <c r="F172" s="58">
        <f t="shared" si="2"/>
        <v>4619505.3100000005</v>
      </c>
    </row>
    <row r="173" spans="1:6" ht="33.75">
      <c r="A173" s="18" t="s">
        <v>915</v>
      </c>
      <c r="B173" s="56" t="s">
        <v>749</v>
      </c>
      <c r="C173" s="20" t="s">
        <v>925</v>
      </c>
      <c r="D173" s="21">
        <v>1036700</v>
      </c>
      <c r="E173" s="57">
        <v>201390.8</v>
      </c>
      <c r="F173" s="58">
        <f t="shared" si="2"/>
        <v>835309.2</v>
      </c>
    </row>
    <row r="174" spans="1:6" ht="33.75">
      <c r="A174" s="18" t="s">
        <v>915</v>
      </c>
      <c r="B174" s="56" t="s">
        <v>749</v>
      </c>
      <c r="C174" s="20" t="s">
        <v>926</v>
      </c>
      <c r="D174" s="21">
        <v>8254400</v>
      </c>
      <c r="E174" s="57">
        <v>1345411.62</v>
      </c>
      <c r="F174" s="58">
        <f t="shared" si="2"/>
        <v>6908988.3799999999</v>
      </c>
    </row>
    <row r="175" spans="1:6" ht="33.75">
      <c r="A175" s="18" t="s">
        <v>915</v>
      </c>
      <c r="B175" s="56" t="s">
        <v>749</v>
      </c>
      <c r="C175" s="20" t="s">
        <v>927</v>
      </c>
      <c r="D175" s="21">
        <v>98600</v>
      </c>
      <c r="E175" s="57" t="s">
        <v>46</v>
      </c>
      <c r="F175" s="58">
        <f t="shared" si="2"/>
        <v>98600</v>
      </c>
    </row>
    <row r="176" spans="1:6" ht="33.75">
      <c r="A176" s="18" t="s">
        <v>915</v>
      </c>
      <c r="B176" s="56" t="s">
        <v>749</v>
      </c>
      <c r="C176" s="20" t="s">
        <v>928</v>
      </c>
      <c r="D176" s="21">
        <v>63000</v>
      </c>
      <c r="E176" s="57">
        <v>63000</v>
      </c>
      <c r="F176" s="58" t="str">
        <f t="shared" si="2"/>
        <v>-</v>
      </c>
    </row>
    <row r="177" spans="1:6" ht="22.5">
      <c r="A177" s="18" t="s">
        <v>890</v>
      </c>
      <c r="B177" s="56" t="s">
        <v>749</v>
      </c>
      <c r="C177" s="20" t="s">
        <v>929</v>
      </c>
      <c r="D177" s="21">
        <v>130000</v>
      </c>
      <c r="E177" s="57">
        <v>24500</v>
      </c>
      <c r="F177" s="58">
        <f t="shared" si="2"/>
        <v>105500</v>
      </c>
    </row>
    <row r="178" spans="1:6" ht="22.5">
      <c r="A178" s="44" t="s">
        <v>13</v>
      </c>
      <c r="B178" s="45" t="s">
        <v>749</v>
      </c>
      <c r="C178" s="46" t="s">
        <v>930</v>
      </c>
      <c r="D178" s="47">
        <v>643520500</v>
      </c>
      <c r="E178" s="48">
        <v>144919231.75999999</v>
      </c>
      <c r="F178" s="49">
        <f t="shared" si="2"/>
        <v>498601268.24000001</v>
      </c>
    </row>
    <row r="179" spans="1:6" ht="33.75">
      <c r="A179" s="18" t="s">
        <v>915</v>
      </c>
      <c r="B179" s="56" t="s">
        <v>749</v>
      </c>
      <c r="C179" s="20" t="s">
        <v>931</v>
      </c>
      <c r="D179" s="21">
        <v>981700</v>
      </c>
      <c r="E179" s="57" t="s">
        <v>46</v>
      </c>
      <c r="F179" s="58">
        <f t="shared" si="2"/>
        <v>981700</v>
      </c>
    </row>
    <row r="180" spans="1:6" ht="33.75">
      <c r="A180" s="18" t="s">
        <v>915</v>
      </c>
      <c r="B180" s="56" t="s">
        <v>749</v>
      </c>
      <c r="C180" s="20" t="s">
        <v>932</v>
      </c>
      <c r="D180" s="21">
        <v>170196000</v>
      </c>
      <c r="E180" s="57">
        <v>86796954.319999993</v>
      </c>
      <c r="F180" s="58">
        <f t="shared" si="2"/>
        <v>83399045.680000007</v>
      </c>
    </row>
    <row r="181" spans="1:6" ht="33.75">
      <c r="A181" s="18" t="s">
        <v>915</v>
      </c>
      <c r="B181" s="56" t="s">
        <v>749</v>
      </c>
      <c r="C181" s="20" t="s">
        <v>933</v>
      </c>
      <c r="D181" s="21">
        <v>25404500</v>
      </c>
      <c r="E181" s="57">
        <v>14566369.640000001</v>
      </c>
      <c r="F181" s="58">
        <f t="shared" si="2"/>
        <v>10838130.359999999</v>
      </c>
    </row>
    <row r="182" spans="1:6" ht="33.75">
      <c r="A182" s="18" t="s">
        <v>915</v>
      </c>
      <c r="B182" s="56" t="s">
        <v>749</v>
      </c>
      <c r="C182" s="20" t="s">
        <v>934</v>
      </c>
      <c r="D182" s="21">
        <v>51399200</v>
      </c>
      <c r="E182" s="57">
        <v>21640878.780000001</v>
      </c>
      <c r="F182" s="58">
        <f t="shared" si="2"/>
        <v>29758321.219999999</v>
      </c>
    </row>
    <row r="183" spans="1:6" ht="33.75">
      <c r="A183" s="18" t="s">
        <v>915</v>
      </c>
      <c r="B183" s="56" t="s">
        <v>749</v>
      </c>
      <c r="C183" s="20" t="s">
        <v>935</v>
      </c>
      <c r="D183" s="21">
        <v>605500</v>
      </c>
      <c r="E183" s="57">
        <v>362841</v>
      </c>
      <c r="F183" s="58">
        <f t="shared" si="2"/>
        <v>242659</v>
      </c>
    </row>
    <row r="184" spans="1:6" ht="33.75">
      <c r="A184" s="18" t="s">
        <v>915</v>
      </c>
      <c r="B184" s="56" t="s">
        <v>749</v>
      </c>
      <c r="C184" s="20" t="s">
        <v>936</v>
      </c>
      <c r="D184" s="21">
        <v>100400</v>
      </c>
      <c r="E184" s="57">
        <v>100390.84</v>
      </c>
      <c r="F184" s="58">
        <f t="shared" si="2"/>
        <v>9.1600000000034925</v>
      </c>
    </row>
    <row r="185" spans="1:6" ht="33.75">
      <c r="A185" s="18" t="s">
        <v>915</v>
      </c>
      <c r="B185" s="56" t="s">
        <v>749</v>
      </c>
      <c r="C185" s="20" t="s">
        <v>937</v>
      </c>
      <c r="D185" s="21">
        <v>14205300</v>
      </c>
      <c r="E185" s="57">
        <v>9601037.0800000001</v>
      </c>
      <c r="F185" s="58">
        <f t="shared" si="2"/>
        <v>4604262.92</v>
      </c>
    </row>
    <row r="186" spans="1:6" ht="33.75">
      <c r="A186" s="18" t="s">
        <v>915</v>
      </c>
      <c r="B186" s="56" t="s">
        <v>749</v>
      </c>
      <c r="C186" s="20" t="s">
        <v>938</v>
      </c>
      <c r="D186" s="21">
        <v>1800</v>
      </c>
      <c r="E186" s="57">
        <v>1384</v>
      </c>
      <c r="F186" s="58">
        <f t="shared" si="2"/>
        <v>416</v>
      </c>
    </row>
    <row r="187" spans="1:6" ht="33.75">
      <c r="A187" s="18" t="s">
        <v>915</v>
      </c>
      <c r="B187" s="56" t="s">
        <v>749</v>
      </c>
      <c r="C187" s="20" t="s">
        <v>939</v>
      </c>
      <c r="D187" s="21">
        <v>5000</v>
      </c>
      <c r="E187" s="57">
        <v>5000</v>
      </c>
      <c r="F187" s="58" t="str">
        <f t="shared" si="2"/>
        <v>-</v>
      </c>
    </row>
    <row r="188" spans="1:6">
      <c r="A188" s="18" t="s">
        <v>940</v>
      </c>
      <c r="B188" s="56" t="s">
        <v>749</v>
      </c>
      <c r="C188" s="20" t="s">
        <v>941</v>
      </c>
      <c r="D188" s="21">
        <v>223494600</v>
      </c>
      <c r="E188" s="57" t="s">
        <v>46</v>
      </c>
      <c r="F188" s="58">
        <f t="shared" si="2"/>
        <v>223494600</v>
      </c>
    </row>
    <row r="189" spans="1:6">
      <c r="A189" s="18" t="s">
        <v>770</v>
      </c>
      <c r="B189" s="56" t="s">
        <v>749</v>
      </c>
      <c r="C189" s="20" t="s">
        <v>942</v>
      </c>
      <c r="D189" s="21">
        <v>70000</v>
      </c>
      <c r="E189" s="57">
        <v>70000</v>
      </c>
      <c r="F189" s="58" t="str">
        <f t="shared" si="2"/>
        <v>-</v>
      </c>
    </row>
    <row r="190" spans="1:6">
      <c r="A190" s="18" t="s">
        <v>770</v>
      </c>
      <c r="B190" s="56" t="s">
        <v>749</v>
      </c>
      <c r="C190" s="20" t="s">
        <v>943</v>
      </c>
      <c r="D190" s="21">
        <v>2359100</v>
      </c>
      <c r="E190" s="57">
        <v>2359094</v>
      </c>
      <c r="F190" s="58">
        <f t="shared" si="2"/>
        <v>6</v>
      </c>
    </row>
    <row r="191" spans="1:6">
      <c r="A191" s="18" t="s">
        <v>770</v>
      </c>
      <c r="B191" s="56" t="s">
        <v>749</v>
      </c>
      <c r="C191" s="20" t="s">
        <v>944</v>
      </c>
      <c r="D191" s="21">
        <v>16779500</v>
      </c>
      <c r="E191" s="57">
        <v>8389750</v>
      </c>
      <c r="F191" s="58">
        <f t="shared" si="2"/>
        <v>8389750</v>
      </c>
    </row>
    <row r="192" spans="1:6">
      <c r="A192" s="18" t="s">
        <v>770</v>
      </c>
      <c r="B192" s="56" t="s">
        <v>749</v>
      </c>
      <c r="C192" s="20" t="s">
        <v>945</v>
      </c>
      <c r="D192" s="21">
        <v>702300</v>
      </c>
      <c r="E192" s="57" t="s">
        <v>46</v>
      </c>
      <c r="F192" s="58">
        <f t="shared" si="2"/>
        <v>702300</v>
      </c>
    </row>
    <row r="193" spans="1:6">
      <c r="A193" s="18" t="s">
        <v>770</v>
      </c>
      <c r="B193" s="56" t="s">
        <v>749</v>
      </c>
      <c r="C193" s="20" t="s">
        <v>946</v>
      </c>
      <c r="D193" s="21">
        <v>94235300</v>
      </c>
      <c r="E193" s="57">
        <v>937532.1</v>
      </c>
      <c r="F193" s="58">
        <f t="shared" si="2"/>
        <v>93297767.900000006</v>
      </c>
    </row>
    <row r="194" spans="1:6">
      <c r="A194" s="18" t="s">
        <v>770</v>
      </c>
      <c r="B194" s="56" t="s">
        <v>749</v>
      </c>
      <c r="C194" s="20" t="s">
        <v>947</v>
      </c>
      <c r="D194" s="21">
        <v>42860300</v>
      </c>
      <c r="E194" s="57" t="s">
        <v>46</v>
      </c>
      <c r="F194" s="58">
        <f t="shared" si="2"/>
        <v>42860300</v>
      </c>
    </row>
    <row r="195" spans="1:6" ht="22.5">
      <c r="A195" s="18" t="s">
        <v>890</v>
      </c>
      <c r="B195" s="56" t="s">
        <v>749</v>
      </c>
      <c r="C195" s="20" t="s">
        <v>948</v>
      </c>
      <c r="D195" s="21">
        <v>120000</v>
      </c>
      <c r="E195" s="57">
        <v>88000</v>
      </c>
      <c r="F195" s="58">
        <f t="shared" si="2"/>
        <v>32000</v>
      </c>
    </row>
    <row r="196" spans="1:6">
      <c r="A196" s="44" t="s">
        <v>949</v>
      </c>
      <c r="B196" s="45" t="s">
        <v>749</v>
      </c>
      <c r="C196" s="46" t="s">
        <v>950</v>
      </c>
      <c r="D196" s="47">
        <v>2502538800</v>
      </c>
      <c r="E196" s="48">
        <v>1510530610.4300001</v>
      </c>
      <c r="F196" s="49">
        <f t="shared" si="2"/>
        <v>992008189.56999993</v>
      </c>
    </row>
    <row r="197" spans="1:6">
      <c r="A197" s="18" t="s">
        <v>770</v>
      </c>
      <c r="B197" s="56" t="s">
        <v>749</v>
      </c>
      <c r="C197" s="20" t="s">
        <v>951</v>
      </c>
      <c r="D197" s="21">
        <v>80000</v>
      </c>
      <c r="E197" s="57">
        <v>80000</v>
      </c>
      <c r="F197" s="58" t="str">
        <f t="shared" si="2"/>
        <v>-</v>
      </c>
    </row>
    <row r="198" spans="1:6">
      <c r="A198" s="18" t="s">
        <v>886</v>
      </c>
      <c r="B198" s="56" t="s">
        <v>749</v>
      </c>
      <c r="C198" s="20" t="s">
        <v>952</v>
      </c>
      <c r="D198" s="21">
        <v>2325600</v>
      </c>
      <c r="E198" s="57">
        <v>1604000.72</v>
      </c>
      <c r="F198" s="58">
        <f t="shared" si="2"/>
        <v>721599.28</v>
      </c>
    </row>
    <row r="199" spans="1:6">
      <c r="A199" s="18" t="s">
        <v>886</v>
      </c>
      <c r="B199" s="56" t="s">
        <v>749</v>
      </c>
      <c r="C199" s="20" t="s">
        <v>953</v>
      </c>
      <c r="D199" s="21">
        <v>7701600</v>
      </c>
      <c r="E199" s="57">
        <v>5190630</v>
      </c>
      <c r="F199" s="58">
        <f t="shared" si="2"/>
        <v>2510970</v>
      </c>
    </row>
    <row r="200" spans="1:6">
      <c r="A200" s="18" t="s">
        <v>954</v>
      </c>
      <c r="B200" s="56" t="s">
        <v>749</v>
      </c>
      <c r="C200" s="20" t="s">
        <v>955</v>
      </c>
      <c r="D200" s="21">
        <v>949786800</v>
      </c>
      <c r="E200" s="57">
        <v>588310313.11000001</v>
      </c>
      <c r="F200" s="58">
        <f t="shared" si="2"/>
        <v>361476486.88999999</v>
      </c>
    </row>
    <row r="201" spans="1:6">
      <c r="A201" s="18" t="s">
        <v>954</v>
      </c>
      <c r="B201" s="56" t="s">
        <v>749</v>
      </c>
      <c r="C201" s="20" t="s">
        <v>956</v>
      </c>
      <c r="D201" s="21">
        <v>6416000</v>
      </c>
      <c r="E201" s="57">
        <v>5898602.2000000002</v>
      </c>
      <c r="F201" s="58">
        <f t="shared" si="2"/>
        <v>517397.79999999981</v>
      </c>
    </row>
    <row r="202" spans="1:6">
      <c r="A202" s="18" t="s">
        <v>954</v>
      </c>
      <c r="B202" s="56" t="s">
        <v>749</v>
      </c>
      <c r="C202" s="20" t="s">
        <v>957</v>
      </c>
      <c r="D202" s="21">
        <v>270000</v>
      </c>
      <c r="E202" s="57" t="s">
        <v>46</v>
      </c>
      <c r="F202" s="58">
        <f t="shared" si="2"/>
        <v>270000</v>
      </c>
    </row>
    <row r="203" spans="1:6">
      <c r="A203" s="18" t="s">
        <v>954</v>
      </c>
      <c r="B203" s="56" t="s">
        <v>749</v>
      </c>
      <c r="C203" s="20" t="s">
        <v>958</v>
      </c>
      <c r="D203" s="21">
        <v>39000</v>
      </c>
      <c r="E203" s="57">
        <v>39000</v>
      </c>
      <c r="F203" s="58" t="str">
        <f t="shared" si="2"/>
        <v>-</v>
      </c>
    </row>
    <row r="204" spans="1:6">
      <c r="A204" s="18" t="s">
        <v>954</v>
      </c>
      <c r="B204" s="56" t="s">
        <v>749</v>
      </c>
      <c r="C204" s="20" t="s">
        <v>959</v>
      </c>
      <c r="D204" s="21">
        <v>400000</v>
      </c>
      <c r="E204" s="57" t="s">
        <v>46</v>
      </c>
      <c r="F204" s="58">
        <f t="shared" si="2"/>
        <v>400000</v>
      </c>
    </row>
    <row r="205" spans="1:6">
      <c r="A205" s="18" t="s">
        <v>954</v>
      </c>
      <c r="B205" s="56" t="s">
        <v>749</v>
      </c>
      <c r="C205" s="20" t="s">
        <v>960</v>
      </c>
      <c r="D205" s="21">
        <v>2000000</v>
      </c>
      <c r="E205" s="57">
        <v>2000000</v>
      </c>
      <c r="F205" s="58" t="str">
        <f t="shared" si="2"/>
        <v>-</v>
      </c>
    </row>
    <row r="206" spans="1:6" ht="22.5">
      <c r="A206" s="18" t="s">
        <v>890</v>
      </c>
      <c r="B206" s="56" t="s">
        <v>749</v>
      </c>
      <c r="C206" s="20" t="s">
        <v>961</v>
      </c>
      <c r="D206" s="21">
        <v>49000</v>
      </c>
      <c r="E206" s="57">
        <v>3000</v>
      </c>
      <c r="F206" s="58">
        <f t="shared" si="2"/>
        <v>46000</v>
      </c>
    </row>
    <row r="207" spans="1:6">
      <c r="A207" s="18" t="s">
        <v>962</v>
      </c>
      <c r="B207" s="56" t="s">
        <v>749</v>
      </c>
      <c r="C207" s="20" t="s">
        <v>963</v>
      </c>
      <c r="D207" s="21">
        <v>369001200</v>
      </c>
      <c r="E207" s="57">
        <v>225361643.15000001</v>
      </c>
      <c r="F207" s="58">
        <f t="shared" ref="F207:F270" si="3">IF(OR(D207="-",IF(E207="-",0,E207)&gt;=IF(D207="-",0,D207)),"-",IF(D207="-",0,D207)-IF(E207="-",0,E207))</f>
        <v>143639556.84999999</v>
      </c>
    </row>
    <row r="208" spans="1:6">
      <c r="A208" s="18" t="s">
        <v>962</v>
      </c>
      <c r="B208" s="56" t="s">
        <v>749</v>
      </c>
      <c r="C208" s="20" t="s">
        <v>964</v>
      </c>
      <c r="D208" s="21">
        <v>25466400</v>
      </c>
      <c r="E208" s="57">
        <v>8448448.8100000005</v>
      </c>
      <c r="F208" s="58">
        <f t="shared" si="3"/>
        <v>17017951.189999998</v>
      </c>
    </row>
    <row r="209" spans="1:6">
      <c r="A209" s="18" t="s">
        <v>962</v>
      </c>
      <c r="B209" s="56" t="s">
        <v>749</v>
      </c>
      <c r="C209" s="20" t="s">
        <v>965</v>
      </c>
      <c r="D209" s="21">
        <v>890511600</v>
      </c>
      <c r="E209" s="57">
        <v>540569785.54999995</v>
      </c>
      <c r="F209" s="58">
        <f t="shared" si="3"/>
        <v>349941814.45000005</v>
      </c>
    </row>
    <row r="210" spans="1:6">
      <c r="A210" s="18" t="s">
        <v>962</v>
      </c>
      <c r="B210" s="56" t="s">
        <v>749</v>
      </c>
      <c r="C210" s="20" t="s">
        <v>966</v>
      </c>
      <c r="D210" s="21">
        <v>3966900</v>
      </c>
      <c r="E210" s="57" t="s">
        <v>46</v>
      </c>
      <c r="F210" s="58">
        <f t="shared" si="3"/>
        <v>3966900</v>
      </c>
    </row>
    <row r="211" spans="1:6">
      <c r="A211" s="18" t="s">
        <v>962</v>
      </c>
      <c r="B211" s="56" t="s">
        <v>749</v>
      </c>
      <c r="C211" s="20" t="s">
        <v>967</v>
      </c>
      <c r="D211" s="21">
        <v>9933600</v>
      </c>
      <c r="E211" s="57">
        <v>3125292.28</v>
      </c>
      <c r="F211" s="58">
        <f t="shared" si="3"/>
        <v>6808307.7200000007</v>
      </c>
    </row>
    <row r="212" spans="1:6">
      <c r="A212" s="18" t="s">
        <v>962</v>
      </c>
      <c r="B212" s="56" t="s">
        <v>749</v>
      </c>
      <c r="C212" s="20" t="s">
        <v>968</v>
      </c>
      <c r="D212" s="21">
        <v>32546800</v>
      </c>
      <c r="E212" s="57">
        <v>23570980</v>
      </c>
      <c r="F212" s="58">
        <f t="shared" si="3"/>
        <v>8975820</v>
      </c>
    </row>
    <row r="213" spans="1:6">
      <c r="A213" s="18" t="s">
        <v>962</v>
      </c>
      <c r="B213" s="56" t="s">
        <v>749</v>
      </c>
      <c r="C213" s="20" t="s">
        <v>969</v>
      </c>
      <c r="D213" s="21">
        <v>2375000</v>
      </c>
      <c r="E213" s="57">
        <v>2375000</v>
      </c>
      <c r="F213" s="58" t="str">
        <f t="shared" si="3"/>
        <v>-</v>
      </c>
    </row>
    <row r="214" spans="1:6">
      <c r="A214" s="18" t="s">
        <v>962</v>
      </c>
      <c r="B214" s="56" t="s">
        <v>749</v>
      </c>
      <c r="C214" s="20" t="s">
        <v>970</v>
      </c>
      <c r="D214" s="21">
        <v>20363900</v>
      </c>
      <c r="E214" s="57">
        <v>11825000</v>
      </c>
      <c r="F214" s="58">
        <f t="shared" si="3"/>
        <v>8538900</v>
      </c>
    </row>
    <row r="215" spans="1:6">
      <c r="A215" s="18" t="s">
        <v>962</v>
      </c>
      <c r="B215" s="56" t="s">
        <v>749</v>
      </c>
      <c r="C215" s="20" t="s">
        <v>971</v>
      </c>
      <c r="D215" s="21">
        <v>14271200</v>
      </c>
      <c r="E215" s="57">
        <v>12224400</v>
      </c>
      <c r="F215" s="58">
        <f t="shared" si="3"/>
        <v>2046800</v>
      </c>
    </row>
    <row r="216" spans="1:6">
      <c r="A216" s="18" t="s">
        <v>962</v>
      </c>
      <c r="B216" s="56" t="s">
        <v>749</v>
      </c>
      <c r="C216" s="20" t="s">
        <v>972</v>
      </c>
      <c r="D216" s="21">
        <v>69310500</v>
      </c>
      <c r="E216" s="57">
        <v>21234609.91</v>
      </c>
      <c r="F216" s="58">
        <f t="shared" si="3"/>
        <v>48075890.090000004</v>
      </c>
    </row>
    <row r="217" spans="1:6">
      <c r="A217" s="18" t="s">
        <v>962</v>
      </c>
      <c r="B217" s="56" t="s">
        <v>749</v>
      </c>
      <c r="C217" s="20" t="s">
        <v>973</v>
      </c>
      <c r="D217" s="21">
        <v>3060800</v>
      </c>
      <c r="E217" s="57">
        <v>560730</v>
      </c>
      <c r="F217" s="58">
        <f t="shared" si="3"/>
        <v>2500070</v>
      </c>
    </row>
    <row r="218" spans="1:6">
      <c r="A218" s="18" t="s">
        <v>962</v>
      </c>
      <c r="B218" s="56" t="s">
        <v>749</v>
      </c>
      <c r="C218" s="20" t="s">
        <v>974</v>
      </c>
      <c r="D218" s="21">
        <v>3000000</v>
      </c>
      <c r="E218" s="57">
        <v>2821190.74</v>
      </c>
      <c r="F218" s="58">
        <f t="shared" si="3"/>
        <v>178809.25999999978</v>
      </c>
    </row>
    <row r="219" spans="1:6">
      <c r="A219" s="18" t="s">
        <v>962</v>
      </c>
      <c r="B219" s="56" t="s">
        <v>749</v>
      </c>
      <c r="C219" s="20" t="s">
        <v>975</v>
      </c>
      <c r="D219" s="21">
        <v>1500000</v>
      </c>
      <c r="E219" s="57">
        <v>1500000</v>
      </c>
      <c r="F219" s="58" t="str">
        <f t="shared" si="3"/>
        <v>-</v>
      </c>
    </row>
    <row r="220" spans="1:6">
      <c r="A220" s="18" t="s">
        <v>962</v>
      </c>
      <c r="B220" s="56" t="s">
        <v>749</v>
      </c>
      <c r="C220" s="20" t="s">
        <v>976</v>
      </c>
      <c r="D220" s="21">
        <v>2421000</v>
      </c>
      <c r="E220" s="57">
        <v>2420972</v>
      </c>
      <c r="F220" s="58">
        <f t="shared" si="3"/>
        <v>28</v>
      </c>
    </row>
    <row r="221" spans="1:6">
      <c r="A221" s="18" t="s">
        <v>962</v>
      </c>
      <c r="B221" s="56" t="s">
        <v>749</v>
      </c>
      <c r="C221" s="20" t="s">
        <v>977</v>
      </c>
      <c r="D221" s="21">
        <v>4484900</v>
      </c>
      <c r="E221" s="57">
        <v>4484756.13</v>
      </c>
      <c r="F221" s="58">
        <f t="shared" si="3"/>
        <v>143.87000000011176</v>
      </c>
    </row>
    <row r="222" spans="1:6">
      <c r="A222" s="18" t="s">
        <v>962</v>
      </c>
      <c r="B222" s="56" t="s">
        <v>749</v>
      </c>
      <c r="C222" s="20" t="s">
        <v>978</v>
      </c>
      <c r="D222" s="21">
        <v>4577000</v>
      </c>
      <c r="E222" s="57">
        <v>4500302</v>
      </c>
      <c r="F222" s="58">
        <f t="shared" si="3"/>
        <v>76698</v>
      </c>
    </row>
    <row r="223" spans="1:6">
      <c r="A223" s="18" t="s">
        <v>962</v>
      </c>
      <c r="B223" s="56" t="s">
        <v>749</v>
      </c>
      <c r="C223" s="20" t="s">
        <v>979</v>
      </c>
      <c r="D223" s="21">
        <v>10031100</v>
      </c>
      <c r="E223" s="57">
        <v>6946731.5</v>
      </c>
      <c r="F223" s="58">
        <f t="shared" si="3"/>
        <v>3084368.5</v>
      </c>
    </row>
    <row r="224" spans="1:6">
      <c r="A224" s="18" t="s">
        <v>962</v>
      </c>
      <c r="B224" s="56" t="s">
        <v>749</v>
      </c>
      <c r="C224" s="20" t="s">
        <v>980</v>
      </c>
      <c r="D224" s="21">
        <v>2447000</v>
      </c>
      <c r="E224" s="57">
        <v>2447000</v>
      </c>
      <c r="F224" s="58" t="str">
        <f t="shared" si="3"/>
        <v>-</v>
      </c>
    </row>
    <row r="225" spans="1:6">
      <c r="A225" s="18" t="s">
        <v>962</v>
      </c>
      <c r="B225" s="56" t="s">
        <v>749</v>
      </c>
      <c r="C225" s="20" t="s">
        <v>981</v>
      </c>
      <c r="D225" s="21">
        <v>4392200</v>
      </c>
      <c r="E225" s="57">
        <v>1475800</v>
      </c>
      <c r="F225" s="58">
        <f t="shared" si="3"/>
        <v>2916400</v>
      </c>
    </row>
    <row r="226" spans="1:6">
      <c r="A226" s="18" t="s">
        <v>962</v>
      </c>
      <c r="B226" s="56" t="s">
        <v>749</v>
      </c>
      <c r="C226" s="20" t="s">
        <v>982</v>
      </c>
      <c r="D226" s="21">
        <v>1742500</v>
      </c>
      <c r="E226" s="57" t="s">
        <v>46</v>
      </c>
      <c r="F226" s="58">
        <f t="shared" si="3"/>
        <v>1742500</v>
      </c>
    </row>
    <row r="227" spans="1:6">
      <c r="A227" s="18" t="s">
        <v>962</v>
      </c>
      <c r="B227" s="56" t="s">
        <v>749</v>
      </c>
      <c r="C227" s="20" t="s">
        <v>983</v>
      </c>
      <c r="D227" s="21">
        <v>6001600</v>
      </c>
      <c r="E227" s="57">
        <v>2943404.33</v>
      </c>
      <c r="F227" s="58">
        <f t="shared" si="3"/>
        <v>3058195.67</v>
      </c>
    </row>
    <row r="228" spans="1:6">
      <c r="A228" s="18" t="s">
        <v>962</v>
      </c>
      <c r="B228" s="56" t="s">
        <v>749</v>
      </c>
      <c r="C228" s="20" t="s">
        <v>984</v>
      </c>
      <c r="D228" s="21">
        <v>8081000</v>
      </c>
      <c r="E228" s="57">
        <v>8080963.8600000003</v>
      </c>
      <c r="F228" s="58">
        <f t="shared" si="3"/>
        <v>36.139999999664724</v>
      </c>
    </row>
    <row r="229" spans="1:6">
      <c r="A229" s="18" t="s">
        <v>985</v>
      </c>
      <c r="B229" s="56" t="s">
        <v>749</v>
      </c>
      <c r="C229" s="20" t="s">
        <v>986</v>
      </c>
      <c r="D229" s="21">
        <v>29166500</v>
      </c>
      <c r="E229" s="57">
        <v>14579305.220000001</v>
      </c>
      <c r="F229" s="58">
        <f t="shared" si="3"/>
        <v>14587194.779999999</v>
      </c>
    </row>
    <row r="230" spans="1:6">
      <c r="A230" s="18" t="s">
        <v>985</v>
      </c>
      <c r="B230" s="56" t="s">
        <v>749</v>
      </c>
      <c r="C230" s="20" t="s">
        <v>987</v>
      </c>
      <c r="D230" s="21">
        <v>3321400</v>
      </c>
      <c r="E230" s="57">
        <v>1292900.8400000001</v>
      </c>
      <c r="F230" s="58">
        <f t="shared" si="3"/>
        <v>2028499.16</v>
      </c>
    </row>
    <row r="231" spans="1:6">
      <c r="A231" s="18" t="s">
        <v>985</v>
      </c>
      <c r="B231" s="56" t="s">
        <v>749</v>
      </c>
      <c r="C231" s="20" t="s">
        <v>988</v>
      </c>
      <c r="D231" s="21">
        <v>8974900</v>
      </c>
      <c r="E231" s="57">
        <v>3621034.34</v>
      </c>
      <c r="F231" s="58">
        <f t="shared" si="3"/>
        <v>5353865.66</v>
      </c>
    </row>
    <row r="232" spans="1:6">
      <c r="A232" s="18" t="s">
        <v>985</v>
      </c>
      <c r="B232" s="56" t="s">
        <v>749</v>
      </c>
      <c r="C232" s="20" t="s">
        <v>989</v>
      </c>
      <c r="D232" s="21">
        <v>105300</v>
      </c>
      <c r="E232" s="57" t="s">
        <v>46</v>
      </c>
      <c r="F232" s="58">
        <f t="shared" si="3"/>
        <v>105300</v>
      </c>
    </row>
    <row r="233" spans="1:6">
      <c r="A233" s="18" t="s">
        <v>985</v>
      </c>
      <c r="B233" s="56" t="s">
        <v>749</v>
      </c>
      <c r="C233" s="20" t="s">
        <v>990</v>
      </c>
      <c r="D233" s="21">
        <v>1756200</v>
      </c>
      <c r="E233" s="57">
        <v>728504.38</v>
      </c>
      <c r="F233" s="58">
        <f t="shared" si="3"/>
        <v>1027695.62</v>
      </c>
    </row>
    <row r="234" spans="1:6">
      <c r="A234" s="18" t="s">
        <v>985</v>
      </c>
      <c r="B234" s="56" t="s">
        <v>749</v>
      </c>
      <c r="C234" s="20" t="s">
        <v>991</v>
      </c>
      <c r="D234" s="21">
        <v>572000</v>
      </c>
      <c r="E234" s="57">
        <v>261134.69</v>
      </c>
      <c r="F234" s="58">
        <f t="shared" si="3"/>
        <v>310865.31</v>
      </c>
    </row>
    <row r="235" spans="1:6">
      <c r="A235" s="18" t="s">
        <v>985</v>
      </c>
      <c r="B235" s="56" t="s">
        <v>749</v>
      </c>
      <c r="C235" s="20" t="s">
        <v>992</v>
      </c>
      <c r="D235" s="21">
        <v>5200</v>
      </c>
      <c r="E235" s="57">
        <v>5174.67</v>
      </c>
      <c r="F235" s="58">
        <f t="shared" si="3"/>
        <v>25.329999999999927</v>
      </c>
    </row>
    <row r="236" spans="1:6">
      <c r="A236" s="18" t="s">
        <v>985</v>
      </c>
      <c r="B236" s="56" t="s">
        <v>749</v>
      </c>
      <c r="C236" s="20" t="s">
        <v>993</v>
      </c>
      <c r="D236" s="21">
        <v>83100</v>
      </c>
      <c r="E236" s="57" t="s">
        <v>46</v>
      </c>
      <c r="F236" s="58">
        <f t="shared" si="3"/>
        <v>83100</v>
      </c>
    </row>
    <row r="237" spans="1:6">
      <c r="A237" s="44" t="s">
        <v>994</v>
      </c>
      <c r="B237" s="45" t="s">
        <v>749</v>
      </c>
      <c r="C237" s="46" t="s">
        <v>995</v>
      </c>
      <c r="D237" s="47">
        <v>24584524800</v>
      </c>
      <c r="E237" s="48">
        <v>14077746530.620001</v>
      </c>
      <c r="F237" s="49">
        <f t="shared" si="3"/>
        <v>10506778269.379999</v>
      </c>
    </row>
    <row r="238" spans="1:6">
      <c r="A238" s="18" t="s">
        <v>996</v>
      </c>
      <c r="B238" s="56" t="s">
        <v>749</v>
      </c>
      <c r="C238" s="20" t="s">
        <v>997</v>
      </c>
      <c r="D238" s="21">
        <v>2411568800</v>
      </c>
      <c r="E238" s="57">
        <v>1490386580</v>
      </c>
      <c r="F238" s="58">
        <f t="shared" si="3"/>
        <v>921182220</v>
      </c>
    </row>
    <row r="239" spans="1:6">
      <c r="A239" s="18" t="s">
        <v>996</v>
      </c>
      <c r="B239" s="56" t="s">
        <v>749</v>
      </c>
      <c r="C239" s="20" t="s">
        <v>998</v>
      </c>
      <c r="D239" s="21">
        <v>148257600</v>
      </c>
      <c r="E239" s="57">
        <v>15292888.08</v>
      </c>
      <c r="F239" s="58">
        <f t="shared" si="3"/>
        <v>132964711.92</v>
      </c>
    </row>
    <row r="240" spans="1:6">
      <c r="A240" s="18" t="s">
        <v>996</v>
      </c>
      <c r="B240" s="56" t="s">
        <v>749</v>
      </c>
      <c r="C240" s="20" t="s">
        <v>999</v>
      </c>
      <c r="D240" s="21">
        <v>564583900</v>
      </c>
      <c r="E240" s="57">
        <v>344177600</v>
      </c>
      <c r="F240" s="58">
        <f t="shared" si="3"/>
        <v>220406300</v>
      </c>
    </row>
    <row r="241" spans="1:6">
      <c r="A241" s="18" t="s">
        <v>996</v>
      </c>
      <c r="B241" s="56" t="s">
        <v>749</v>
      </c>
      <c r="C241" s="20" t="s">
        <v>1000</v>
      </c>
      <c r="D241" s="21">
        <v>42590200</v>
      </c>
      <c r="E241" s="57">
        <v>31686463</v>
      </c>
      <c r="F241" s="58">
        <f t="shared" si="3"/>
        <v>10903737</v>
      </c>
    </row>
    <row r="242" spans="1:6">
      <c r="A242" s="18" t="s">
        <v>996</v>
      </c>
      <c r="B242" s="56" t="s">
        <v>749</v>
      </c>
      <c r="C242" s="20" t="s">
        <v>1001</v>
      </c>
      <c r="D242" s="21">
        <v>1152600</v>
      </c>
      <c r="E242" s="57">
        <v>1152600</v>
      </c>
      <c r="F242" s="58" t="str">
        <f t="shared" si="3"/>
        <v>-</v>
      </c>
    </row>
    <row r="243" spans="1:6">
      <c r="A243" s="18" t="s">
        <v>996</v>
      </c>
      <c r="B243" s="56" t="s">
        <v>749</v>
      </c>
      <c r="C243" s="20" t="s">
        <v>1002</v>
      </c>
      <c r="D243" s="21">
        <v>2863900</v>
      </c>
      <c r="E243" s="57" t="s">
        <v>46</v>
      </c>
      <c r="F243" s="58">
        <f t="shared" si="3"/>
        <v>2863900</v>
      </c>
    </row>
    <row r="244" spans="1:6">
      <c r="A244" s="18" t="s">
        <v>996</v>
      </c>
      <c r="B244" s="56" t="s">
        <v>749</v>
      </c>
      <c r="C244" s="20" t="s">
        <v>1003</v>
      </c>
      <c r="D244" s="21">
        <v>2997800</v>
      </c>
      <c r="E244" s="57" t="s">
        <v>46</v>
      </c>
      <c r="F244" s="58">
        <f t="shared" si="3"/>
        <v>2997800</v>
      </c>
    </row>
    <row r="245" spans="1:6">
      <c r="A245" s="18" t="s">
        <v>996</v>
      </c>
      <c r="B245" s="56" t="s">
        <v>749</v>
      </c>
      <c r="C245" s="20" t="s">
        <v>1004</v>
      </c>
      <c r="D245" s="21">
        <v>2915700</v>
      </c>
      <c r="E245" s="57" t="s">
        <v>46</v>
      </c>
      <c r="F245" s="58">
        <f t="shared" si="3"/>
        <v>2915700</v>
      </c>
    </row>
    <row r="246" spans="1:6">
      <c r="A246" s="18" t="s">
        <v>996</v>
      </c>
      <c r="B246" s="56" t="s">
        <v>749</v>
      </c>
      <c r="C246" s="20" t="s">
        <v>1005</v>
      </c>
      <c r="D246" s="21">
        <v>2498900</v>
      </c>
      <c r="E246" s="57">
        <v>917888</v>
      </c>
      <c r="F246" s="58">
        <f t="shared" si="3"/>
        <v>1581012</v>
      </c>
    </row>
    <row r="247" spans="1:6">
      <c r="A247" s="18" t="s">
        <v>996</v>
      </c>
      <c r="B247" s="56" t="s">
        <v>749</v>
      </c>
      <c r="C247" s="20" t="s">
        <v>1006</v>
      </c>
      <c r="D247" s="21">
        <v>2841600</v>
      </c>
      <c r="E247" s="57" t="s">
        <v>46</v>
      </c>
      <c r="F247" s="58">
        <f t="shared" si="3"/>
        <v>2841600</v>
      </c>
    </row>
    <row r="248" spans="1:6">
      <c r="A248" s="18" t="s">
        <v>996</v>
      </c>
      <c r="B248" s="56" t="s">
        <v>749</v>
      </c>
      <c r="C248" s="20" t="s">
        <v>1007</v>
      </c>
      <c r="D248" s="21">
        <v>2939600</v>
      </c>
      <c r="E248" s="57">
        <v>2834392.15</v>
      </c>
      <c r="F248" s="58">
        <f t="shared" si="3"/>
        <v>105207.85000000009</v>
      </c>
    </row>
    <row r="249" spans="1:6">
      <c r="A249" s="18" t="s">
        <v>996</v>
      </c>
      <c r="B249" s="56" t="s">
        <v>749</v>
      </c>
      <c r="C249" s="20" t="s">
        <v>1008</v>
      </c>
      <c r="D249" s="21">
        <v>1620800</v>
      </c>
      <c r="E249" s="57" t="s">
        <v>46</v>
      </c>
      <c r="F249" s="58">
        <f t="shared" si="3"/>
        <v>1620800</v>
      </c>
    </row>
    <row r="250" spans="1:6">
      <c r="A250" s="18" t="s">
        <v>996</v>
      </c>
      <c r="B250" s="56" t="s">
        <v>749</v>
      </c>
      <c r="C250" s="20" t="s">
        <v>1009</v>
      </c>
      <c r="D250" s="21">
        <v>3082300</v>
      </c>
      <c r="E250" s="57">
        <v>1477428.53</v>
      </c>
      <c r="F250" s="58">
        <f t="shared" si="3"/>
        <v>1604871.47</v>
      </c>
    </row>
    <row r="251" spans="1:6">
      <c r="A251" s="18" t="s">
        <v>996</v>
      </c>
      <c r="B251" s="56" t="s">
        <v>749</v>
      </c>
      <c r="C251" s="20" t="s">
        <v>1010</v>
      </c>
      <c r="D251" s="21">
        <v>1715000</v>
      </c>
      <c r="E251" s="57">
        <v>1600000</v>
      </c>
      <c r="F251" s="58">
        <f t="shared" si="3"/>
        <v>115000</v>
      </c>
    </row>
    <row r="252" spans="1:6">
      <c r="A252" s="18" t="s">
        <v>996</v>
      </c>
      <c r="B252" s="56" t="s">
        <v>749</v>
      </c>
      <c r="C252" s="20" t="s">
        <v>1011</v>
      </c>
      <c r="D252" s="21">
        <v>951300</v>
      </c>
      <c r="E252" s="57" t="s">
        <v>46</v>
      </c>
      <c r="F252" s="58">
        <f t="shared" si="3"/>
        <v>951300</v>
      </c>
    </row>
    <row r="253" spans="1:6">
      <c r="A253" s="18" t="s">
        <v>996</v>
      </c>
      <c r="B253" s="56" t="s">
        <v>749</v>
      </c>
      <c r="C253" s="20" t="s">
        <v>1012</v>
      </c>
      <c r="D253" s="21">
        <v>4063373900</v>
      </c>
      <c r="E253" s="57">
        <v>2470317590</v>
      </c>
      <c r="F253" s="58">
        <f t="shared" si="3"/>
        <v>1593056310</v>
      </c>
    </row>
    <row r="254" spans="1:6">
      <c r="A254" s="18" t="s">
        <v>996</v>
      </c>
      <c r="B254" s="56" t="s">
        <v>749</v>
      </c>
      <c r="C254" s="20" t="s">
        <v>1013</v>
      </c>
      <c r="D254" s="21">
        <v>918231300</v>
      </c>
      <c r="E254" s="57">
        <v>552834100</v>
      </c>
      <c r="F254" s="58">
        <f t="shared" si="3"/>
        <v>365397200</v>
      </c>
    </row>
    <row r="255" spans="1:6">
      <c r="A255" s="18" t="s">
        <v>996</v>
      </c>
      <c r="B255" s="56" t="s">
        <v>749</v>
      </c>
      <c r="C255" s="20" t="s">
        <v>1014</v>
      </c>
      <c r="D255" s="21">
        <v>4248100</v>
      </c>
      <c r="E255" s="57">
        <v>4170421.5</v>
      </c>
      <c r="F255" s="58">
        <f t="shared" si="3"/>
        <v>77678.5</v>
      </c>
    </row>
    <row r="256" spans="1:6">
      <c r="A256" s="18" t="s">
        <v>996</v>
      </c>
      <c r="B256" s="56" t="s">
        <v>749</v>
      </c>
      <c r="C256" s="20" t="s">
        <v>1015</v>
      </c>
      <c r="D256" s="21">
        <v>4500000</v>
      </c>
      <c r="E256" s="57" t="s">
        <v>46</v>
      </c>
      <c r="F256" s="58">
        <f t="shared" si="3"/>
        <v>4500000</v>
      </c>
    </row>
    <row r="257" spans="1:6">
      <c r="A257" s="18" t="s">
        <v>996</v>
      </c>
      <c r="B257" s="56" t="s">
        <v>749</v>
      </c>
      <c r="C257" s="20" t="s">
        <v>1016</v>
      </c>
      <c r="D257" s="21">
        <v>4180900</v>
      </c>
      <c r="E257" s="57">
        <v>1393544.14</v>
      </c>
      <c r="F257" s="58">
        <f t="shared" si="3"/>
        <v>2787355.8600000003</v>
      </c>
    </row>
    <row r="258" spans="1:6">
      <c r="A258" s="18" t="s">
        <v>996</v>
      </c>
      <c r="B258" s="56" t="s">
        <v>749</v>
      </c>
      <c r="C258" s="20" t="s">
        <v>1017</v>
      </c>
      <c r="D258" s="21">
        <v>4421900</v>
      </c>
      <c r="E258" s="57">
        <v>1411200</v>
      </c>
      <c r="F258" s="58">
        <f t="shared" si="3"/>
        <v>3010700</v>
      </c>
    </row>
    <row r="259" spans="1:6">
      <c r="A259" s="18" t="s">
        <v>996</v>
      </c>
      <c r="B259" s="56" t="s">
        <v>749</v>
      </c>
      <c r="C259" s="20" t="s">
        <v>1018</v>
      </c>
      <c r="D259" s="21">
        <v>4500000</v>
      </c>
      <c r="E259" s="57">
        <v>2286666.67</v>
      </c>
      <c r="F259" s="58">
        <f t="shared" si="3"/>
        <v>2213333.33</v>
      </c>
    </row>
    <row r="260" spans="1:6">
      <c r="A260" s="18" t="s">
        <v>996</v>
      </c>
      <c r="B260" s="56" t="s">
        <v>749</v>
      </c>
      <c r="C260" s="20" t="s">
        <v>1019</v>
      </c>
      <c r="D260" s="21">
        <v>4163200</v>
      </c>
      <c r="E260" s="57">
        <v>1257370</v>
      </c>
      <c r="F260" s="58">
        <f t="shared" si="3"/>
        <v>2905830</v>
      </c>
    </row>
    <row r="261" spans="1:6">
      <c r="A261" s="18" t="s">
        <v>996</v>
      </c>
      <c r="B261" s="56" t="s">
        <v>749</v>
      </c>
      <c r="C261" s="20" t="s">
        <v>1020</v>
      </c>
      <c r="D261" s="21">
        <v>3639300</v>
      </c>
      <c r="E261" s="57">
        <v>3465406.14</v>
      </c>
      <c r="F261" s="58">
        <f t="shared" si="3"/>
        <v>173893.85999999987</v>
      </c>
    </row>
    <row r="262" spans="1:6">
      <c r="A262" s="18" t="s">
        <v>996</v>
      </c>
      <c r="B262" s="56" t="s">
        <v>749</v>
      </c>
      <c r="C262" s="20" t="s">
        <v>1021</v>
      </c>
      <c r="D262" s="21">
        <v>4486300</v>
      </c>
      <c r="E262" s="57" t="s">
        <v>46</v>
      </c>
      <c r="F262" s="58">
        <f t="shared" si="3"/>
        <v>4486300</v>
      </c>
    </row>
    <row r="263" spans="1:6">
      <c r="A263" s="18" t="s">
        <v>996</v>
      </c>
      <c r="B263" s="56" t="s">
        <v>749</v>
      </c>
      <c r="C263" s="20" t="s">
        <v>1022</v>
      </c>
      <c r="D263" s="21">
        <v>117964000</v>
      </c>
      <c r="E263" s="57" t="s">
        <v>46</v>
      </c>
      <c r="F263" s="58">
        <f t="shared" si="3"/>
        <v>117964000</v>
      </c>
    </row>
    <row r="264" spans="1:6">
      <c r="A264" s="18" t="s">
        <v>996</v>
      </c>
      <c r="B264" s="56" t="s">
        <v>749</v>
      </c>
      <c r="C264" s="20" t="s">
        <v>1023</v>
      </c>
      <c r="D264" s="21">
        <v>193122700</v>
      </c>
      <c r="E264" s="57" t="s">
        <v>46</v>
      </c>
      <c r="F264" s="58">
        <f t="shared" si="3"/>
        <v>193122700</v>
      </c>
    </row>
    <row r="265" spans="1:6">
      <c r="A265" s="18" t="s">
        <v>996</v>
      </c>
      <c r="B265" s="56" t="s">
        <v>749</v>
      </c>
      <c r="C265" s="20" t="s">
        <v>1024</v>
      </c>
      <c r="D265" s="21">
        <v>3435200</v>
      </c>
      <c r="E265" s="57" t="s">
        <v>46</v>
      </c>
      <c r="F265" s="58">
        <f t="shared" si="3"/>
        <v>3435200</v>
      </c>
    </row>
    <row r="266" spans="1:6">
      <c r="A266" s="18" t="s">
        <v>1025</v>
      </c>
      <c r="B266" s="56" t="s">
        <v>749</v>
      </c>
      <c r="C266" s="20" t="s">
        <v>1026</v>
      </c>
      <c r="D266" s="21">
        <v>1012185650</v>
      </c>
      <c r="E266" s="57">
        <v>639277650</v>
      </c>
      <c r="F266" s="58">
        <f t="shared" si="3"/>
        <v>372908000</v>
      </c>
    </row>
    <row r="267" spans="1:6">
      <c r="A267" s="18" t="s">
        <v>1025</v>
      </c>
      <c r="B267" s="56" t="s">
        <v>749</v>
      </c>
      <c r="C267" s="20" t="s">
        <v>1027</v>
      </c>
      <c r="D267" s="21">
        <v>287131896.77999997</v>
      </c>
      <c r="E267" s="57">
        <v>76005374.030000001</v>
      </c>
      <c r="F267" s="58">
        <f t="shared" si="3"/>
        <v>211126522.74999997</v>
      </c>
    </row>
    <row r="268" spans="1:6">
      <c r="A268" s="18" t="s">
        <v>1025</v>
      </c>
      <c r="B268" s="56" t="s">
        <v>749</v>
      </c>
      <c r="C268" s="20" t="s">
        <v>1028</v>
      </c>
      <c r="D268" s="21">
        <v>872987550</v>
      </c>
      <c r="E268" s="57">
        <v>575224050</v>
      </c>
      <c r="F268" s="58">
        <f t="shared" si="3"/>
        <v>297763500</v>
      </c>
    </row>
    <row r="269" spans="1:6">
      <c r="A269" s="18" t="s">
        <v>1025</v>
      </c>
      <c r="B269" s="56" t="s">
        <v>749</v>
      </c>
      <c r="C269" s="20" t="s">
        <v>1029</v>
      </c>
      <c r="D269" s="21">
        <v>1020369503.22</v>
      </c>
      <c r="E269" s="57">
        <v>674986517.63999999</v>
      </c>
      <c r="F269" s="58">
        <f t="shared" si="3"/>
        <v>345382985.58000004</v>
      </c>
    </row>
    <row r="270" spans="1:6">
      <c r="A270" s="18" t="s">
        <v>1025</v>
      </c>
      <c r="B270" s="56" t="s">
        <v>749</v>
      </c>
      <c r="C270" s="20" t="s">
        <v>1030</v>
      </c>
      <c r="D270" s="21">
        <v>5000000</v>
      </c>
      <c r="E270" s="57" t="s">
        <v>46</v>
      </c>
      <c r="F270" s="58">
        <f t="shared" si="3"/>
        <v>5000000</v>
      </c>
    </row>
    <row r="271" spans="1:6">
      <c r="A271" s="18" t="s">
        <v>1025</v>
      </c>
      <c r="B271" s="56" t="s">
        <v>749</v>
      </c>
      <c r="C271" s="20" t="s">
        <v>1031</v>
      </c>
      <c r="D271" s="21">
        <v>2998400</v>
      </c>
      <c r="E271" s="57">
        <v>2998336.31</v>
      </c>
      <c r="F271" s="58">
        <f t="shared" ref="F271:F334" si="4">IF(OR(D271="-",IF(E271="-",0,E271)&gt;=IF(D271="-",0,D271)),"-",IF(D271="-",0,D271)-IF(E271="-",0,E271))</f>
        <v>63.689999999944121</v>
      </c>
    </row>
    <row r="272" spans="1:6">
      <c r="A272" s="18" t="s">
        <v>1025</v>
      </c>
      <c r="B272" s="56" t="s">
        <v>749</v>
      </c>
      <c r="C272" s="20" t="s">
        <v>1032</v>
      </c>
      <c r="D272" s="21">
        <v>3276000</v>
      </c>
      <c r="E272" s="57">
        <v>3276000</v>
      </c>
      <c r="F272" s="58" t="str">
        <f t="shared" si="4"/>
        <v>-</v>
      </c>
    </row>
    <row r="273" spans="1:6">
      <c r="A273" s="18" t="s">
        <v>1025</v>
      </c>
      <c r="B273" s="56" t="s">
        <v>749</v>
      </c>
      <c r="C273" s="20" t="s">
        <v>1033</v>
      </c>
      <c r="D273" s="21">
        <v>3399900</v>
      </c>
      <c r="E273" s="57" t="s">
        <v>46</v>
      </c>
      <c r="F273" s="58">
        <f t="shared" si="4"/>
        <v>3399900</v>
      </c>
    </row>
    <row r="274" spans="1:6">
      <c r="A274" s="18" t="s">
        <v>1025</v>
      </c>
      <c r="B274" s="56" t="s">
        <v>749</v>
      </c>
      <c r="C274" s="20" t="s">
        <v>1034</v>
      </c>
      <c r="D274" s="21">
        <v>2996800</v>
      </c>
      <c r="E274" s="57">
        <v>2996750</v>
      </c>
      <c r="F274" s="58">
        <f t="shared" si="4"/>
        <v>50</v>
      </c>
    </row>
    <row r="275" spans="1:6">
      <c r="A275" s="18" t="s">
        <v>1025</v>
      </c>
      <c r="B275" s="56" t="s">
        <v>749</v>
      </c>
      <c r="C275" s="20" t="s">
        <v>1035</v>
      </c>
      <c r="D275" s="21">
        <v>2998600</v>
      </c>
      <c r="E275" s="57">
        <v>2998599</v>
      </c>
      <c r="F275" s="58">
        <f t="shared" si="4"/>
        <v>1</v>
      </c>
    </row>
    <row r="276" spans="1:6">
      <c r="A276" s="18" t="s">
        <v>1025</v>
      </c>
      <c r="B276" s="56" t="s">
        <v>749</v>
      </c>
      <c r="C276" s="20" t="s">
        <v>1036</v>
      </c>
      <c r="D276" s="21">
        <v>3019100</v>
      </c>
      <c r="E276" s="57">
        <v>3019040</v>
      </c>
      <c r="F276" s="58">
        <f t="shared" si="4"/>
        <v>60</v>
      </c>
    </row>
    <row r="277" spans="1:6">
      <c r="A277" s="18" t="s">
        <v>1025</v>
      </c>
      <c r="B277" s="56" t="s">
        <v>749</v>
      </c>
      <c r="C277" s="20" t="s">
        <v>1037</v>
      </c>
      <c r="D277" s="21">
        <v>2778100</v>
      </c>
      <c r="E277" s="57">
        <v>2778042</v>
      </c>
      <c r="F277" s="58">
        <f t="shared" si="4"/>
        <v>58</v>
      </c>
    </row>
    <row r="278" spans="1:6">
      <c r="A278" s="18" t="s">
        <v>1025</v>
      </c>
      <c r="B278" s="56" t="s">
        <v>749</v>
      </c>
      <c r="C278" s="20" t="s">
        <v>1038</v>
      </c>
      <c r="D278" s="21">
        <v>2350000</v>
      </c>
      <c r="E278" s="57">
        <v>2349996.66</v>
      </c>
      <c r="F278" s="58">
        <f t="shared" si="4"/>
        <v>3.3399999998509884</v>
      </c>
    </row>
    <row r="279" spans="1:6">
      <c r="A279" s="18" t="s">
        <v>1025</v>
      </c>
      <c r="B279" s="56" t="s">
        <v>749</v>
      </c>
      <c r="C279" s="20" t="s">
        <v>1039</v>
      </c>
      <c r="D279" s="21">
        <v>2999000</v>
      </c>
      <c r="E279" s="57">
        <v>2998990</v>
      </c>
      <c r="F279" s="58">
        <f t="shared" si="4"/>
        <v>10</v>
      </c>
    </row>
    <row r="280" spans="1:6">
      <c r="A280" s="18" t="s">
        <v>1025</v>
      </c>
      <c r="B280" s="56" t="s">
        <v>749</v>
      </c>
      <c r="C280" s="20" t="s">
        <v>1040</v>
      </c>
      <c r="D280" s="21">
        <v>4450953100</v>
      </c>
      <c r="E280" s="57">
        <v>2836193460</v>
      </c>
      <c r="F280" s="58">
        <f t="shared" si="4"/>
        <v>1614759640</v>
      </c>
    </row>
    <row r="281" spans="1:6">
      <c r="A281" s="18" t="s">
        <v>1025</v>
      </c>
      <c r="B281" s="56" t="s">
        <v>749</v>
      </c>
      <c r="C281" s="20" t="s">
        <v>1041</v>
      </c>
      <c r="D281" s="21">
        <v>2357939700</v>
      </c>
      <c r="E281" s="57">
        <v>1433443650</v>
      </c>
      <c r="F281" s="58">
        <f t="shared" si="4"/>
        <v>924496050</v>
      </c>
    </row>
    <row r="282" spans="1:6">
      <c r="A282" s="18" t="s">
        <v>1025</v>
      </c>
      <c r="B282" s="56" t="s">
        <v>749</v>
      </c>
      <c r="C282" s="20" t="s">
        <v>1042</v>
      </c>
      <c r="D282" s="21">
        <v>481898817.37</v>
      </c>
      <c r="E282" s="57">
        <v>251481374.40000001</v>
      </c>
      <c r="F282" s="58">
        <f t="shared" si="4"/>
        <v>230417442.97</v>
      </c>
    </row>
    <row r="283" spans="1:6">
      <c r="A283" s="18" t="s">
        <v>1025</v>
      </c>
      <c r="B283" s="56" t="s">
        <v>749</v>
      </c>
      <c r="C283" s="20" t="s">
        <v>1043</v>
      </c>
      <c r="D283" s="21">
        <v>262966082.63</v>
      </c>
      <c r="E283" s="57">
        <v>145059966.81999999</v>
      </c>
      <c r="F283" s="58">
        <f t="shared" si="4"/>
        <v>117906115.81</v>
      </c>
    </row>
    <row r="284" spans="1:6">
      <c r="A284" s="18" t="s">
        <v>1025</v>
      </c>
      <c r="B284" s="56" t="s">
        <v>749</v>
      </c>
      <c r="C284" s="20" t="s">
        <v>1044</v>
      </c>
      <c r="D284" s="21">
        <v>2213100</v>
      </c>
      <c r="E284" s="57" t="s">
        <v>46</v>
      </c>
      <c r="F284" s="58">
        <f t="shared" si="4"/>
        <v>2213100</v>
      </c>
    </row>
    <row r="285" spans="1:6">
      <c r="A285" s="18" t="s">
        <v>1025</v>
      </c>
      <c r="B285" s="56" t="s">
        <v>749</v>
      </c>
      <c r="C285" s="20" t="s">
        <v>1045</v>
      </c>
      <c r="D285" s="21">
        <v>22589900</v>
      </c>
      <c r="E285" s="57">
        <v>6130796.2800000003</v>
      </c>
      <c r="F285" s="58">
        <f t="shared" si="4"/>
        <v>16459103.719999999</v>
      </c>
    </row>
    <row r="286" spans="1:6">
      <c r="A286" s="18" t="s">
        <v>1025</v>
      </c>
      <c r="B286" s="56" t="s">
        <v>749</v>
      </c>
      <c r="C286" s="20" t="s">
        <v>1046</v>
      </c>
      <c r="D286" s="21">
        <v>1090676200</v>
      </c>
      <c r="E286" s="57">
        <v>11182604.529999999</v>
      </c>
      <c r="F286" s="58">
        <f t="shared" si="4"/>
        <v>1079493595.47</v>
      </c>
    </row>
    <row r="287" spans="1:6">
      <c r="A287" s="18" t="s">
        <v>1025</v>
      </c>
      <c r="B287" s="56" t="s">
        <v>749</v>
      </c>
      <c r="C287" s="20" t="s">
        <v>1047</v>
      </c>
      <c r="D287" s="21">
        <v>83289200</v>
      </c>
      <c r="E287" s="57">
        <v>33669056.630000003</v>
      </c>
      <c r="F287" s="58">
        <f t="shared" si="4"/>
        <v>49620143.369999997</v>
      </c>
    </row>
    <row r="288" spans="1:6">
      <c r="A288" s="18" t="s">
        <v>1025</v>
      </c>
      <c r="B288" s="56" t="s">
        <v>749</v>
      </c>
      <c r="C288" s="20" t="s">
        <v>1048</v>
      </c>
      <c r="D288" s="21">
        <v>48885692.130000003</v>
      </c>
      <c r="E288" s="57">
        <v>28363180.579999998</v>
      </c>
      <c r="F288" s="58">
        <f t="shared" si="4"/>
        <v>20522511.550000004</v>
      </c>
    </row>
    <row r="289" spans="1:6">
      <c r="A289" s="18" t="s">
        <v>1025</v>
      </c>
      <c r="B289" s="56" t="s">
        <v>749</v>
      </c>
      <c r="C289" s="20" t="s">
        <v>1049</v>
      </c>
      <c r="D289" s="21">
        <v>27318207.870000001</v>
      </c>
      <c r="E289" s="57">
        <v>12656916.039999999</v>
      </c>
      <c r="F289" s="58">
        <f t="shared" si="4"/>
        <v>14661291.830000002</v>
      </c>
    </row>
    <row r="290" spans="1:6">
      <c r="A290" s="18" t="s">
        <v>1025</v>
      </c>
      <c r="B290" s="56" t="s">
        <v>749</v>
      </c>
      <c r="C290" s="20" t="s">
        <v>1050</v>
      </c>
      <c r="D290" s="21">
        <v>8629059.1400000006</v>
      </c>
      <c r="E290" s="57">
        <v>5883375.3200000003</v>
      </c>
      <c r="F290" s="58">
        <f t="shared" si="4"/>
        <v>2745683.8200000003</v>
      </c>
    </row>
    <row r="291" spans="1:6">
      <c r="A291" s="18" t="s">
        <v>1025</v>
      </c>
      <c r="B291" s="56" t="s">
        <v>749</v>
      </c>
      <c r="C291" s="20" t="s">
        <v>1051</v>
      </c>
      <c r="D291" s="21">
        <v>3718940.86</v>
      </c>
      <c r="E291" s="57">
        <v>2674974.21</v>
      </c>
      <c r="F291" s="58">
        <f t="shared" si="4"/>
        <v>1043966.6499999999</v>
      </c>
    </row>
    <row r="292" spans="1:6">
      <c r="A292" s="18" t="s">
        <v>1025</v>
      </c>
      <c r="B292" s="56" t="s">
        <v>749</v>
      </c>
      <c r="C292" s="20" t="s">
        <v>1052</v>
      </c>
      <c r="D292" s="21">
        <v>90377613.609999999</v>
      </c>
      <c r="E292" s="57">
        <v>90377613.609999999</v>
      </c>
      <c r="F292" s="58" t="str">
        <f t="shared" si="4"/>
        <v>-</v>
      </c>
    </row>
    <row r="293" spans="1:6">
      <c r="A293" s="18" t="s">
        <v>1025</v>
      </c>
      <c r="B293" s="56" t="s">
        <v>749</v>
      </c>
      <c r="C293" s="20" t="s">
        <v>1053</v>
      </c>
      <c r="D293" s="21">
        <v>413233686.38999999</v>
      </c>
      <c r="E293" s="57">
        <v>279141809.26999998</v>
      </c>
      <c r="F293" s="58">
        <f t="shared" si="4"/>
        <v>134091877.12</v>
      </c>
    </row>
    <row r="294" spans="1:6">
      <c r="A294" s="18" t="s">
        <v>1025</v>
      </c>
      <c r="B294" s="56" t="s">
        <v>749</v>
      </c>
      <c r="C294" s="20" t="s">
        <v>1054</v>
      </c>
      <c r="D294" s="21">
        <v>12823000</v>
      </c>
      <c r="E294" s="57">
        <v>9254424.2100000009</v>
      </c>
      <c r="F294" s="58">
        <f t="shared" si="4"/>
        <v>3568575.7899999991</v>
      </c>
    </row>
    <row r="295" spans="1:6">
      <c r="A295" s="18" t="s">
        <v>1025</v>
      </c>
      <c r="B295" s="56" t="s">
        <v>749</v>
      </c>
      <c r="C295" s="20" t="s">
        <v>1055</v>
      </c>
      <c r="D295" s="21">
        <v>3704400</v>
      </c>
      <c r="E295" s="57">
        <v>3250831.25</v>
      </c>
      <c r="F295" s="58">
        <f t="shared" si="4"/>
        <v>453568.75</v>
      </c>
    </row>
    <row r="296" spans="1:6">
      <c r="A296" s="18" t="s">
        <v>1025</v>
      </c>
      <c r="B296" s="56" t="s">
        <v>749</v>
      </c>
      <c r="C296" s="20" t="s">
        <v>1056</v>
      </c>
      <c r="D296" s="21">
        <v>227908400</v>
      </c>
      <c r="E296" s="57" t="s">
        <v>46</v>
      </c>
      <c r="F296" s="58">
        <f t="shared" si="4"/>
        <v>227908400</v>
      </c>
    </row>
    <row r="297" spans="1:6">
      <c r="A297" s="18" t="s">
        <v>1025</v>
      </c>
      <c r="B297" s="56" t="s">
        <v>749</v>
      </c>
      <c r="C297" s="20" t="s">
        <v>1057</v>
      </c>
      <c r="D297" s="21">
        <v>8415090</v>
      </c>
      <c r="E297" s="57">
        <v>5718096.5499999998</v>
      </c>
      <c r="F297" s="58">
        <f t="shared" si="4"/>
        <v>2696993.45</v>
      </c>
    </row>
    <row r="298" spans="1:6">
      <c r="A298" s="18" t="s">
        <v>1025</v>
      </c>
      <c r="B298" s="56" t="s">
        <v>749</v>
      </c>
      <c r="C298" s="20" t="s">
        <v>1058</v>
      </c>
      <c r="D298" s="21">
        <v>4213010</v>
      </c>
      <c r="E298" s="57">
        <v>2669618.4500000002</v>
      </c>
      <c r="F298" s="58">
        <f t="shared" si="4"/>
        <v>1543391.5499999998</v>
      </c>
    </row>
    <row r="299" spans="1:6">
      <c r="A299" s="18" t="s">
        <v>1025</v>
      </c>
      <c r="B299" s="56" t="s">
        <v>749</v>
      </c>
      <c r="C299" s="20" t="s">
        <v>1059</v>
      </c>
      <c r="D299" s="21">
        <v>38925281.159999996</v>
      </c>
      <c r="E299" s="57">
        <v>24430337.449999999</v>
      </c>
      <c r="F299" s="58">
        <f t="shared" si="4"/>
        <v>14494943.709999997</v>
      </c>
    </row>
    <row r="300" spans="1:6">
      <c r="A300" s="18" t="s">
        <v>1025</v>
      </c>
      <c r="B300" s="56" t="s">
        <v>749</v>
      </c>
      <c r="C300" s="20" t="s">
        <v>1060</v>
      </c>
      <c r="D300" s="21">
        <v>17326118.84</v>
      </c>
      <c r="E300" s="57">
        <v>11055119.76</v>
      </c>
      <c r="F300" s="58">
        <f t="shared" si="4"/>
        <v>6270999.0800000001</v>
      </c>
    </row>
    <row r="301" spans="1:6">
      <c r="A301" s="18" t="s">
        <v>1025</v>
      </c>
      <c r="B301" s="56" t="s">
        <v>749</v>
      </c>
      <c r="C301" s="20" t="s">
        <v>1061</v>
      </c>
      <c r="D301" s="21">
        <v>245115390</v>
      </c>
      <c r="E301" s="57">
        <v>154436030.27000001</v>
      </c>
      <c r="F301" s="58">
        <f t="shared" si="4"/>
        <v>90679359.729999989</v>
      </c>
    </row>
    <row r="302" spans="1:6">
      <c r="A302" s="18" t="s">
        <v>1025</v>
      </c>
      <c r="B302" s="56" t="s">
        <v>749</v>
      </c>
      <c r="C302" s="20" t="s">
        <v>1062</v>
      </c>
      <c r="D302" s="21">
        <v>122204810</v>
      </c>
      <c r="E302" s="57">
        <v>77623905.049999997</v>
      </c>
      <c r="F302" s="58">
        <f t="shared" si="4"/>
        <v>44580904.950000003</v>
      </c>
    </row>
    <row r="303" spans="1:6">
      <c r="A303" s="18" t="s">
        <v>1025</v>
      </c>
      <c r="B303" s="56" t="s">
        <v>749</v>
      </c>
      <c r="C303" s="20" t="s">
        <v>1063</v>
      </c>
      <c r="D303" s="21">
        <v>3346200</v>
      </c>
      <c r="E303" s="57">
        <v>660000</v>
      </c>
      <c r="F303" s="58">
        <f t="shared" si="4"/>
        <v>2686200</v>
      </c>
    </row>
    <row r="304" spans="1:6">
      <c r="A304" s="18" t="s">
        <v>954</v>
      </c>
      <c r="B304" s="56" t="s">
        <v>749</v>
      </c>
      <c r="C304" s="20" t="s">
        <v>1064</v>
      </c>
      <c r="D304" s="21">
        <v>34157900</v>
      </c>
      <c r="E304" s="57">
        <v>24195282.850000001</v>
      </c>
      <c r="F304" s="58">
        <f t="shared" si="4"/>
        <v>9962617.1499999985</v>
      </c>
    </row>
    <row r="305" spans="1:6">
      <c r="A305" s="18" t="s">
        <v>954</v>
      </c>
      <c r="B305" s="56" t="s">
        <v>749</v>
      </c>
      <c r="C305" s="20" t="s">
        <v>1065</v>
      </c>
      <c r="D305" s="21">
        <v>998840000</v>
      </c>
      <c r="E305" s="57">
        <v>638357200</v>
      </c>
      <c r="F305" s="58">
        <f t="shared" si="4"/>
        <v>360482800</v>
      </c>
    </row>
    <row r="306" spans="1:6">
      <c r="A306" s="18" t="s">
        <v>954</v>
      </c>
      <c r="B306" s="56" t="s">
        <v>749</v>
      </c>
      <c r="C306" s="20" t="s">
        <v>1066</v>
      </c>
      <c r="D306" s="21">
        <v>123706200</v>
      </c>
      <c r="E306" s="57">
        <v>75680150</v>
      </c>
      <c r="F306" s="58">
        <f t="shared" si="4"/>
        <v>48026050</v>
      </c>
    </row>
    <row r="307" spans="1:6">
      <c r="A307" s="18" t="s">
        <v>954</v>
      </c>
      <c r="B307" s="56" t="s">
        <v>749</v>
      </c>
      <c r="C307" s="20" t="s">
        <v>1067</v>
      </c>
      <c r="D307" s="21">
        <v>2643200</v>
      </c>
      <c r="E307" s="57">
        <v>1196443.2</v>
      </c>
      <c r="F307" s="58">
        <f t="shared" si="4"/>
        <v>1446756.8</v>
      </c>
    </row>
    <row r="308" spans="1:6">
      <c r="A308" s="18" t="s">
        <v>954</v>
      </c>
      <c r="B308" s="56" t="s">
        <v>749</v>
      </c>
      <c r="C308" s="20" t="s">
        <v>1068</v>
      </c>
      <c r="D308" s="21">
        <v>2643200</v>
      </c>
      <c r="E308" s="57" t="s">
        <v>46</v>
      </c>
      <c r="F308" s="58">
        <f t="shared" si="4"/>
        <v>2643200</v>
      </c>
    </row>
    <row r="309" spans="1:6">
      <c r="A309" s="18" t="s">
        <v>954</v>
      </c>
      <c r="B309" s="56" t="s">
        <v>749</v>
      </c>
      <c r="C309" s="20" t="s">
        <v>1069</v>
      </c>
      <c r="D309" s="21">
        <v>33332100</v>
      </c>
      <c r="E309" s="57">
        <v>20213361</v>
      </c>
      <c r="F309" s="58">
        <f t="shared" si="4"/>
        <v>13118739</v>
      </c>
    </row>
    <row r="310" spans="1:6">
      <c r="A310" s="18" t="s">
        <v>954</v>
      </c>
      <c r="B310" s="56" t="s">
        <v>749</v>
      </c>
      <c r="C310" s="20" t="s">
        <v>1070</v>
      </c>
      <c r="D310" s="21">
        <v>21661200</v>
      </c>
      <c r="E310" s="57">
        <v>11866064</v>
      </c>
      <c r="F310" s="58">
        <f t="shared" si="4"/>
        <v>9795136</v>
      </c>
    </row>
    <row r="311" spans="1:6">
      <c r="A311" s="18" t="s">
        <v>954</v>
      </c>
      <c r="B311" s="56" t="s">
        <v>749</v>
      </c>
      <c r="C311" s="20" t="s">
        <v>1071</v>
      </c>
      <c r="D311" s="21">
        <v>4482700</v>
      </c>
      <c r="E311" s="57" t="s">
        <v>46</v>
      </c>
      <c r="F311" s="58">
        <f t="shared" si="4"/>
        <v>4482700</v>
      </c>
    </row>
    <row r="312" spans="1:6">
      <c r="A312" s="18" t="s">
        <v>954</v>
      </c>
      <c r="B312" s="56" t="s">
        <v>749</v>
      </c>
      <c r="C312" s="20" t="s">
        <v>1072</v>
      </c>
      <c r="D312" s="21">
        <v>2860700</v>
      </c>
      <c r="E312" s="57">
        <v>986381</v>
      </c>
      <c r="F312" s="58">
        <f t="shared" si="4"/>
        <v>1874319</v>
      </c>
    </row>
    <row r="313" spans="1:6">
      <c r="A313" s="18" t="s">
        <v>954</v>
      </c>
      <c r="B313" s="56" t="s">
        <v>749</v>
      </c>
      <c r="C313" s="20" t="s">
        <v>1073</v>
      </c>
      <c r="D313" s="21">
        <v>24209100</v>
      </c>
      <c r="E313" s="57">
        <v>14500000</v>
      </c>
      <c r="F313" s="58">
        <f t="shared" si="4"/>
        <v>9709100</v>
      </c>
    </row>
    <row r="314" spans="1:6">
      <c r="A314" s="18" t="s">
        <v>1074</v>
      </c>
      <c r="B314" s="56" t="s">
        <v>749</v>
      </c>
      <c r="C314" s="20" t="s">
        <v>1075</v>
      </c>
      <c r="D314" s="21">
        <v>66227000</v>
      </c>
      <c r="E314" s="57">
        <v>53253680.979999997</v>
      </c>
      <c r="F314" s="58">
        <f t="shared" si="4"/>
        <v>12973319.020000003</v>
      </c>
    </row>
    <row r="315" spans="1:6">
      <c r="A315" s="18" t="s">
        <v>1074</v>
      </c>
      <c r="B315" s="56" t="s">
        <v>749</v>
      </c>
      <c r="C315" s="20" t="s">
        <v>1076</v>
      </c>
      <c r="D315" s="21">
        <v>7225400</v>
      </c>
      <c r="E315" s="57">
        <v>89313</v>
      </c>
      <c r="F315" s="58">
        <f t="shared" si="4"/>
        <v>7136087</v>
      </c>
    </row>
    <row r="316" spans="1:6">
      <c r="A316" s="18" t="s">
        <v>1074</v>
      </c>
      <c r="B316" s="56" t="s">
        <v>749</v>
      </c>
      <c r="C316" s="20" t="s">
        <v>1077</v>
      </c>
      <c r="D316" s="21">
        <v>8039500</v>
      </c>
      <c r="E316" s="57">
        <v>5114948.4800000004</v>
      </c>
      <c r="F316" s="58">
        <f t="shared" si="4"/>
        <v>2924551.5199999996</v>
      </c>
    </row>
    <row r="317" spans="1:6">
      <c r="A317" s="18" t="s">
        <v>1074</v>
      </c>
      <c r="B317" s="56" t="s">
        <v>749</v>
      </c>
      <c r="C317" s="20" t="s">
        <v>1078</v>
      </c>
      <c r="D317" s="21">
        <v>38419500</v>
      </c>
      <c r="E317" s="57">
        <v>30476912.489999998</v>
      </c>
      <c r="F317" s="58">
        <f t="shared" si="4"/>
        <v>7942587.5100000016</v>
      </c>
    </row>
    <row r="318" spans="1:6">
      <c r="A318" s="18" t="s">
        <v>1074</v>
      </c>
      <c r="B318" s="56" t="s">
        <v>749</v>
      </c>
      <c r="C318" s="20" t="s">
        <v>1079</v>
      </c>
      <c r="D318" s="21">
        <v>2218300</v>
      </c>
      <c r="E318" s="57">
        <v>1856386.38</v>
      </c>
      <c r="F318" s="58">
        <f t="shared" si="4"/>
        <v>361913.62000000011</v>
      </c>
    </row>
    <row r="319" spans="1:6">
      <c r="A319" s="18" t="s">
        <v>1074</v>
      </c>
      <c r="B319" s="56" t="s">
        <v>749</v>
      </c>
      <c r="C319" s="20" t="s">
        <v>1080</v>
      </c>
      <c r="D319" s="21">
        <v>64317200</v>
      </c>
      <c r="E319" s="57">
        <v>40382800</v>
      </c>
      <c r="F319" s="58">
        <f t="shared" si="4"/>
        <v>23934400</v>
      </c>
    </row>
    <row r="320" spans="1:6">
      <c r="A320" s="18" t="s">
        <v>1074</v>
      </c>
      <c r="B320" s="56" t="s">
        <v>749</v>
      </c>
      <c r="C320" s="20" t="s">
        <v>1081</v>
      </c>
      <c r="D320" s="21">
        <v>548000</v>
      </c>
      <c r="E320" s="57">
        <v>547880.43999999994</v>
      </c>
      <c r="F320" s="58">
        <f t="shared" si="4"/>
        <v>119.56000000005588</v>
      </c>
    </row>
    <row r="321" spans="1:6">
      <c r="A321" s="18" t="s">
        <v>1074</v>
      </c>
      <c r="B321" s="56" t="s">
        <v>749</v>
      </c>
      <c r="C321" s="20" t="s">
        <v>1082</v>
      </c>
      <c r="D321" s="21">
        <v>1600000</v>
      </c>
      <c r="E321" s="57" t="s">
        <v>46</v>
      </c>
      <c r="F321" s="58">
        <f t="shared" si="4"/>
        <v>1600000</v>
      </c>
    </row>
    <row r="322" spans="1:6">
      <c r="A322" s="18" t="s">
        <v>1074</v>
      </c>
      <c r="B322" s="56" t="s">
        <v>749</v>
      </c>
      <c r="C322" s="20" t="s">
        <v>1083</v>
      </c>
      <c r="D322" s="21">
        <v>39467200</v>
      </c>
      <c r="E322" s="57">
        <v>23000000</v>
      </c>
      <c r="F322" s="58">
        <f t="shared" si="4"/>
        <v>16467200</v>
      </c>
    </row>
    <row r="323" spans="1:6">
      <c r="A323" s="18" t="s">
        <v>1074</v>
      </c>
      <c r="B323" s="56" t="s">
        <v>749</v>
      </c>
      <c r="C323" s="20" t="s">
        <v>1084</v>
      </c>
      <c r="D323" s="21">
        <v>11557400</v>
      </c>
      <c r="E323" s="57">
        <v>1435836</v>
      </c>
      <c r="F323" s="58">
        <f t="shared" si="4"/>
        <v>10121564</v>
      </c>
    </row>
    <row r="324" spans="1:6">
      <c r="A324" s="18" t="s">
        <v>1074</v>
      </c>
      <c r="B324" s="56" t="s">
        <v>749</v>
      </c>
      <c r="C324" s="20" t="s">
        <v>1085</v>
      </c>
      <c r="D324" s="21">
        <v>1764000</v>
      </c>
      <c r="E324" s="57">
        <v>999000</v>
      </c>
      <c r="F324" s="58">
        <f t="shared" si="4"/>
        <v>765000</v>
      </c>
    </row>
    <row r="325" spans="1:6">
      <c r="A325" s="18" t="s">
        <v>1074</v>
      </c>
      <c r="B325" s="56" t="s">
        <v>749</v>
      </c>
      <c r="C325" s="20" t="s">
        <v>1086</v>
      </c>
      <c r="D325" s="21">
        <v>195773100</v>
      </c>
      <c r="E325" s="57">
        <v>97267324.239999995</v>
      </c>
      <c r="F325" s="58">
        <f t="shared" si="4"/>
        <v>98505775.760000005</v>
      </c>
    </row>
    <row r="326" spans="1:6">
      <c r="A326" s="18" t="s">
        <v>1074</v>
      </c>
      <c r="B326" s="56" t="s">
        <v>749</v>
      </c>
      <c r="C326" s="20" t="s">
        <v>1087</v>
      </c>
      <c r="D326" s="21">
        <v>18656200</v>
      </c>
      <c r="E326" s="57">
        <v>7885298.9100000001</v>
      </c>
      <c r="F326" s="58">
        <f t="shared" si="4"/>
        <v>10770901.09</v>
      </c>
    </row>
    <row r="327" spans="1:6">
      <c r="A327" s="18" t="s">
        <v>1074</v>
      </c>
      <c r="B327" s="56" t="s">
        <v>749</v>
      </c>
      <c r="C327" s="20" t="s">
        <v>1088</v>
      </c>
      <c r="D327" s="21">
        <v>59131300</v>
      </c>
      <c r="E327" s="57">
        <v>24190786.640000001</v>
      </c>
      <c r="F327" s="58">
        <f t="shared" si="4"/>
        <v>34940513.359999999</v>
      </c>
    </row>
    <row r="328" spans="1:6">
      <c r="A328" s="18" t="s">
        <v>1074</v>
      </c>
      <c r="B328" s="56" t="s">
        <v>749</v>
      </c>
      <c r="C328" s="20" t="s">
        <v>1089</v>
      </c>
      <c r="D328" s="21">
        <v>191600</v>
      </c>
      <c r="E328" s="57">
        <v>74286.3</v>
      </c>
      <c r="F328" s="58">
        <f t="shared" si="4"/>
        <v>117313.7</v>
      </c>
    </row>
    <row r="329" spans="1:6">
      <c r="A329" s="18" t="s">
        <v>1074</v>
      </c>
      <c r="B329" s="56" t="s">
        <v>749</v>
      </c>
      <c r="C329" s="20" t="s">
        <v>1090</v>
      </c>
      <c r="D329" s="21">
        <v>30300700</v>
      </c>
      <c r="E329" s="57">
        <v>14381303.470000001</v>
      </c>
      <c r="F329" s="58">
        <f t="shared" si="4"/>
        <v>15919396.529999999</v>
      </c>
    </row>
    <row r="330" spans="1:6">
      <c r="A330" s="18" t="s">
        <v>1074</v>
      </c>
      <c r="B330" s="56" t="s">
        <v>749</v>
      </c>
      <c r="C330" s="20" t="s">
        <v>1091</v>
      </c>
      <c r="D330" s="21">
        <v>5028500</v>
      </c>
      <c r="E330" s="57">
        <v>1923709.1</v>
      </c>
      <c r="F330" s="58">
        <f t="shared" si="4"/>
        <v>3104790.9</v>
      </c>
    </row>
    <row r="331" spans="1:6">
      <c r="A331" s="18" t="s">
        <v>1074</v>
      </c>
      <c r="B331" s="56" t="s">
        <v>749</v>
      </c>
      <c r="C331" s="20" t="s">
        <v>1092</v>
      </c>
      <c r="D331" s="21">
        <v>41346300</v>
      </c>
      <c r="E331" s="57">
        <v>17442478.629999999</v>
      </c>
      <c r="F331" s="58">
        <f t="shared" si="4"/>
        <v>23903821.370000001</v>
      </c>
    </row>
    <row r="332" spans="1:6">
      <c r="A332" s="18" t="s">
        <v>1074</v>
      </c>
      <c r="B332" s="56" t="s">
        <v>749</v>
      </c>
      <c r="C332" s="20" t="s">
        <v>1093</v>
      </c>
      <c r="D332" s="21">
        <v>3691800</v>
      </c>
      <c r="E332" s="57">
        <v>1179599.1599999999</v>
      </c>
      <c r="F332" s="58">
        <f t="shared" si="4"/>
        <v>2512200.84</v>
      </c>
    </row>
    <row r="333" spans="1:6">
      <c r="A333" s="18" t="s">
        <v>1074</v>
      </c>
      <c r="B333" s="56" t="s">
        <v>749</v>
      </c>
      <c r="C333" s="20" t="s">
        <v>1094</v>
      </c>
      <c r="D333" s="21">
        <v>12503200</v>
      </c>
      <c r="E333" s="57">
        <v>4284816.99</v>
      </c>
      <c r="F333" s="58">
        <f t="shared" si="4"/>
        <v>8218383.0099999998</v>
      </c>
    </row>
    <row r="334" spans="1:6">
      <c r="A334" s="18" t="s">
        <v>1074</v>
      </c>
      <c r="B334" s="56" t="s">
        <v>749</v>
      </c>
      <c r="C334" s="20" t="s">
        <v>1095</v>
      </c>
      <c r="D334" s="21">
        <v>1540900</v>
      </c>
      <c r="E334" s="57">
        <v>671245</v>
      </c>
      <c r="F334" s="58">
        <f t="shared" si="4"/>
        <v>869655</v>
      </c>
    </row>
    <row r="335" spans="1:6">
      <c r="A335" s="18" t="s">
        <v>1074</v>
      </c>
      <c r="B335" s="56" t="s">
        <v>749</v>
      </c>
      <c r="C335" s="20" t="s">
        <v>1096</v>
      </c>
      <c r="D335" s="21">
        <v>1046300</v>
      </c>
      <c r="E335" s="57">
        <v>781025</v>
      </c>
      <c r="F335" s="58">
        <f t="shared" ref="F335:F398" si="5">IF(OR(D335="-",IF(E335="-",0,E335)&gt;=IF(D335="-",0,D335)),"-",IF(D335="-",0,D335)-IF(E335="-",0,E335))</f>
        <v>265275</v>
      </c>
    </row>
    <row r="336" spans="1:6">
      <c r="A336" s="18" t="s">
        <v>1074</v>
      </c>
      <c r="B336" s="56" t="s">
        <v>749</v>
      </c>
      <c r="C336" s="20" t="s">
        <v>1097</v>
      </c>
      <c r="D336" s="21">
        <v>43600</v>
      </c>
      <c r="E336" s="57">
        <v>20765</v>
      </c>
      <c r="F336" s="58">
        <f t="shared" si="5"/>
        <v>22835</v>
      </c>
    </row>
    <row r="337" spans="1:6">
      <c r="A337" s="18" t="s">
        <v>1074</v>
      </c>
      <c r="B337" s="56" t="s">
        <v>749</v>
      </c>
      <c r="C337" s="20" t="s">
        <v>1098</v>
      </c>
      <c r="D337" s="21">
        <v>182000</v>
      </c>
      <c r="E337" s="57" t="s">
        <v>46</v>
      </c>
      <c r="F337" s="58">
        <f t="shared" si="5"/>
        <v>182000</v>
      </c>
    </row>
    <row r="338" spans="1:6">
      <c r="A338" s="18" t="s">
        <v>1074</v>
      </c>
      <c r="B338" s="56" t="s">
        <v>749</v>
      </c>
      <c r="C338" s="20" t="s">
        <v>1099</v>
      </c>
      <c r="D338" s="21">
        <v>841600</v>
      </c>
      <c r="E338" s="57">
        <v>280000</v>
      </c>
      <c r="F338" s="58">
        <f t="shared" si="5"/>
        <v>561600</v>
      </c>
    </row>
    <row r="339" spans="1:6">
      <c r="A339" s="18" t="s">
        <v>1074</v>
      </c>
      <c r="B339" s="56" t="s">
        <v>749</v>
      </c>
      <c r="C339" s="20" t="s">
        <v>1100</v>
      </c>
      <c r="D339" s="21">
        <v>443900</v>
      </c>
      <c r="E339" s="57">
        <v>40500</v>
      </c>
      <c r="F339" s="58">
        <f t="shared" si="5"/>
        <v>403400</v>
      </c>
    </row>
    <row r="340" spans="1:6">
      <c r="A340" s="18" t="s">
        <v>1074</v>
      </c>
      <c r="B340" s="56" t="s">
        <v>749</v>
      </c>
      <c r="C340" s="20" t="s">
        <v>1101</v>
      </c>
      <c r="D340" s="21">
        <v>231700</v>
      </c>
      <c r="E340" s="57" t="s">
        <v>46</v>
      </c>
      <c r="F340" s="58">
        <f t="shared" si="5"/>
        <v>231700</v>
      </c>
    </row>
    <row r="341" spans="1:6">
      <c r="A341" s="18" t="s">
        <v>1102</v>
      </c>
      <c r="B341" s="56" t="s">
        <v>749</v>
      </c>
      <c r="C341" s="20" t="s">
        <v>1103</v>
      </c>
      <c r="D341" s="21">
        <v>2967700</v>
      </c>
      <c r="E341" s="57">
        <v>1605910.46</v>
      </c>
      <c r="F341" s="58">
        <f t="shared" si="5"/>
        <v>1361789.54</v>
      </c>
    </row>
    <row r="342" spans="1:6">
      <c r="A342" s="18" t="s">
        <v>1102</v>
      </c>
      <c r="B342" s="56" t="s">
        <v>749</v>
      </c>
      <c r="C342" s="20" t="s">
        <v>1104</v>
      </c>
      <c r="D342" s="21">
        <v>148371900</v>
      </c>
      <c r="E342" s="57">
        <v>101903461.78</v>
      </c>
      <c r="F342" s="58">
        <f t="shared" si="5"/>
        <v>46468438.219999999</v>
      </c>
    </row>
    <row r="343" spans="1:6">
      <c r="A343" s="18" t="s">
        <v>1102</v>
      </c>
      <c r="B343" s="56" t="s">
        <v>749</v>
      </c>
      <c r="C343" s="20" t="s">
        <v>1105</v>
      </c>
      <c r="D343" s="21">
        <v>690000</v>
      </c>
      <c r="E343" s="57">
        <v>540000</v>
      </c>
      <c r="F343" s="58">
        <f t="shared" si="5"/>
        <v>150000</v>
      </c>
    </row>
    <row r="344" spans="1:6">
      <c r="A344" s="18" t="s">
        <v>1102</v>
      </c>
      <c r="B344" s="56" t="s">
        <v>749</v>
      </c>
      <c r="C344" s="20" t="s">
        <v>1106</v>
      </c>
      <c r="D344" s="21">
        <v>171609600</v>
      </c>
      <c r="E344" s="57">
        <v>112333720.06999999</v>
      </c>
      <c r="F344" s="58">
        <f t="shared" si="5"/>
        <v>59275879.930000007</v>
      </c>
    </row>
    <row r="345" spans="1:6">
      <c r="A345" s="18" t="s">
        <v>1102</v>
      </c>
      <c r="B345" s="56" t="s">
        <v>749</v>
      </c>
      <c r="C345" s="20" t="s">
        <v>1107</v>
      </c>
      <c r="D345" s="21">
        <v>30280900</v>
      </c>
      <c r="E345" s="57">
        <v>17875249.949999999</v>
      </c>
      <c r="F345" s="58">
        <f t="shared" si="5"/>
        <v>12405650.050000001</v>
      </c>
    </row>
    <row r="346" spans="1:6">
      <c r="A346" s="18" t="s">
        <v>1108</v>
      </c>
      <c r="B346" s="56" t="s">
        <v>749</v>
      </c>
      <c r="C346" s="20" t="s">
        <v>1109</v>
      </c>
      <c r="D346" s="21">
        <v>4978800</v>
      </c>
      <c r="E346" s="57">
        <v>4978800</v>
      </c>
      <c r="F346" s="58" t="str">
        <f t="shared" si="5"/>
        <v>-</v>
      </c>
    </row>
    <row r="347" spans="1:6">
      <c r="A347" s="18" t="s">
        <v>1108</v>
      </c>
      <c r="B347" s="56" t="s">
        <v>749</v>
      </c>
      <c r="C347" s="20" t="s">
        <v>1110</v>
      </c>
      <c r="D347" s="21">
        <v>27349500</v>
      </c>
      <c r="E347" s="57">
        <v>18061675</v>
      </c>
      <c r="F347" s="58">
        <f t="shared" si="5"/>
        <v>9287825</v>
      </c>
    </row>
    <row r="348" spans="1:6">
      <c r="A348" s="18" t="s">
        <v>1108</v>
      </c>
      <c r="B348" s="56" t="s">
        <v>749</v>
      </c>
      <c r="C348" s="20" t="s">
        <v>1111</v>
      </c>
      <c r="D348" s="21">
        <v>29619500</v>
      </c>
      <c r="E348" s="57">
        <v>18260020</v>
      </c>
      <c r="F348" s="58">
        <f t="shared" si="5"/>
        <v>11359480</v>
      </c>
    </row>
    <row r="349" spans="1:6">
      <c r="A349" s="18" t="s">
        <v>1112</v>
      </c>
      <c r="B349" s="56" t="s">
        <v>749</v>
      </c>
      <c r="C349" s="20" t="s">
        <v>1113</v>
      </c>
      <c r="D349" s="21">
        <v>529381200</v>
      </c>
      <c r="E349" s="57">
        <v>344888106</v>
      </c>
      <c r="F349" s="58">
        <f t="shared" si="5"/>
        <v>184493094</v>
      </c>
    </row>
    <row r="350" spans="1:6">
      <c r="A350" s="18" t="s">
        <v>1112</v>
      </c>
      <c r="B350" s="56" t="s">
        <v>749</v>
      </c>
      <c r="C350" s="20" t="s">
        <v>1114</v>
      </c>
      <c r="D350" s="21">
        <v>2394900</v>
      </c>
      <c r="E350" s="57">
        <v>1796184.57</v>
      </c>
      <c r="F350" s="58">
        <f t="shared" si="5"/>
        <v>598715.42999999993</v>
      </c>
    </row>
    <row r="351" spans="1:6">
      <c r="A351" s="44" t="s">
        <v>1115</v>
      </c>
      <c r="B351" s="45" t="s">
        <v>749</v>
      </c>
      <c r="C351" s="46" t="s">
        <v>1116</v>
      </c>
      <c r="D351" s="47">
        <v>8972954900</v>
      </c>
      <c r="E351" s="48">
        <v>540119224.25999999</v>
      </c>
      <c r="F351" s="49">
        <f t="shared" si="5"/>
        <v>8432835675.7399998</v>
      </c>
    </row>
    <row r="352" spans="1:6">
      <c r="A352" s="18" t="s">
        <v>1117</v>
      </c>
      <c r="B352" s="56" t="s">
        <v>749</v>
      </c>
      <c r="C352" s="20" t="s">
        <v>1118</v>
      </c>
      <c r="D352" s="21">
        <v>502391200</v>
      </c>
      <c r="E352" s="57">
        <v>294382220</v>
      </c>
      <c r="F352" s="58">
        <f t="shared" si="5"/>
        <v>208008980</v>
      </c>
    </row>
    <row r="353" spans="1:6">
      <c r="A353" s="18" t="s">
        <v>1117</v>
      </c>
      <c r="B353" s="56" t="s">
        <v>749</v>
      </c>
      <c r="C353" s="20" t="s">
        <v>1119</v>
      </c>
      <c r="D353" s="21">
        <v>560000</v>
      </c>
      <c r="E353" s="57">
        <v>369954</v>
      </c>
      <c r="F353" s="58">
        <f t="shared" si="5"/>
        <v>190046</v>
      </c>
    </row>
    <row r="354" spans="1:6">
      <c r="A354" s="18" t="s">
        <v>1117</v>
      </c>
      <c r="B354" s="56" t="s">
        <v>749</v>
      </c>
      <c r="C354" s="20" t="s">
        <v>1120</v>
      </c>
      <c r="D354" s="21">
        <v>60254700</v>
      </c>
      <c r="E354" s="57">
        <v>29943827</v>
      </c>
      <c r="F354" s="58">
        <f t="shared" si="5"/>
        <v>30310873</v>
      </c>
    </row>
    <row r="355" spans="1:6">
      <c r="A355" s="18" t="s">
        <v>1117</v>
      </c>
      <c r="B355" s="56" t="s">
        <v>749</v>
      </c>
      <c r="C355" s="20" t="s">
        <v>1121</v>
      </c>
      <c r="D355" s="21">
        <v>164777900</v>
      </c>
      <c r="E355" s="57">
        <v>69816772.650000006</v>
      </c>
      <c r="F355" s="58">
        <f t="shared" si="5"/>
        <v>94961127.349999994</v>
      </c>
    </row>
    <row r="356" spans="1:6">
      <c r="A356" s="18" t="s">
        <v>1117</v>
      </c>
      <c r="B356" s="56" t="s">
        <v>749</v>
      </c>
      <c r="C356" s="20" t="s">
        <v>1122</v>
      </c>
      <c r="D356" s="21">
        <v>80862100</v>
      </c>
      <c r="E356" s="57">
        <v>43071908.109999999</v>
      </c>
      <c r="F356" s="58">
        <f t="shared" si="5"/>
        <v>37790191.890000001</v>
      </c>
    </row>
    <row r="357" spans="1:6">
      <c r="A357" s="18" t="s">
        <v>1117</v>
      </c>
      <c r="B357" s="56" t="s">
        <v>749</v>
      </c>
      <c r="C357" s="20" t="s">
        <v>1123</v>
      </c>
      <c r="D357" s="21">
        <v>45199300</v>
      </c>
      <c r="E357" s="57" t="s">
        <v>46</v>
      </c>
      <c r="F357" s="58">
        <f t="shared" si="5"/>
        <v>45199300</v>
      </c>
    </row>
    <row r="358" spans="1:6">
      <c r="A358" s="18" t="s">
        <v>1117</v>
      </c>
      <c r="B358" s="56" t="s">
        <v>749</v>
      </c>
      <c r="C358" s="20" t="s">
        <v>1124</v>
      </c>
      <c r="D358" s="21">
        <v>11676100</v>
      </c>
      <c r="E358" s="57">
        <v>4943533.32</v>
      </c>
      <c r="F358" s="58">
        <f t="shared" si="5"/>
        <v>6732566.6799999997</v>
      </c>
    </row>
    <row r="359" spans="1:6">
      <c r="A359" s="18" t="s">
        <v>1117</v>
      </c>
      <c r="B359" s="56" t="s">
        <v>749</v>
      </c>
      <c r="C359" s="20" t="s">
        <v>1125</v>
      </c>
      <c r="D359" s="21">
        <v>25685100</v>
      </c>
      <c r="E359" s="57" t="s">
        <v>46</v>
      </c>
      <c r="F359" s="58">
        <f t="shared" si="5"/>
        <v>25685100</v>
      </c>
    </row>
    <row r="360" spans="1:6">
      <c r="A360" s="18" t="s">
        <v>1117</v>
      </c>
      <c r="B360" s="56" t="s">
        <v>749</v>
      </c>
      <c r="C360" s="20" t="s">
        <v>1126</v>
      </c>
      <c r="D360" s="21">
        <v>2193100</v>
      </c>
      <c r="E360" s="57">
        <v>1644799</v>
      </c>
      <c r="F360" s="58">
        <f t="shared" si="5"/>
        <v>548301</v>
      </c>
    </row>
    <row r="361" spans="1:6">
      <c r="A361" s="18" t="s">
        <v>1117</v>
      </c>
      <c r="B361" s="56" t="s">
        <v>749</v>
      </c>
      <c r="C361" s="20" t="s">
        <v>1127</v>
      </c>
      <c r="D361" s="21">
        <v>321200</v>
      </c>
      <c r="E361" s="57" t="s">
        <v>46</v>
      </c>
      <c r="F361" s="58">
        <f t="shared" si="5"/>
        <v>321200</v>
      </c>
    </row>
    <row r="362" spans="1:6">
      <c r="A362" s="18" t="s">
        <v>1117</v>
      </c>
      <c r="B362" s="56" t="s">
        <v>749</v>
      </c>
      <c r="C362" s="20" t="s">
        <v>1128</v>
      </c>
      <c r="D362" s="21">
        <v>15000</v>
      </c>
      <c r="E362" s="57" t="s">
        <v>46</v>
      </c>
      <c r="F362" s="58">
        <f t="shared" si="5"/>
        <v>15000</v>
      </c>
    </row>
    <row r="363" spans="1:6">
      <c r="A363" s="18" t="s">
        <v>1117</v>
      </c>
      <c r="B363" s="56" t="s">
        <v>749</v>
      </c>
      <c r="C363" s="20" t="s">
        <v>1129</v>
      </c>
      <c r="D363" s="21">
        <v>24672800</v>
      </c>
      <c r="E363" s="57">
        <v>12565153.74</v>
      </c>
      <c r="F363" s="58">
        <f t="shared" si="5"/>
        <v>12107646.26</v>
      </c>
    </row>
    <row r="364" spans="1:6">
      <c r="A364" s="18" t="s">
        <v>1117</v>
      </c>
      <c r="B364" s="56" t="s">
        <v>749</v>
      </c>
      <c r="C364" s="20" t="s">
        <v>1130</v>
      </c>
      <c r="D364" s="21">
        <v>3547800</v>
      </c>
      <c r="E364" s="57">
        <v>1822047.72</v>
      </c>
      <c r="F364" s="58">
        <f t="shared" si="5"/>
        <v>1725752.28</v>
      </c>
    </row>
    <row r="365" spans="1:6">
      <c r="A365" s="18" t="s">
        <v>1117</v>
      </c>
      <c r="B365" s="56" t="s">
        <v>749</v>
      </c>
      <c r="C365" s="20" t="s">
        <v>1131</v>
      </c>
      <c r="D365" s="21">
        <v>7423900</v>
      </c>
      <c r="E365" s="57">
        <v>3211207.84</v>
      </c>
      <c r="F365" s="58">
        <f t="shared" si="5"/>
        <v>4212692.16</v>
      </c>
    </row>
    <row r="366" spans="1:6">
      <c r="A366" s="18" t="s">
        <v>1117</v>
      </c>
      <c r="B366" s="56" t="s">
        <v>749</v>
      </c>
      <c r="C366" s="20" t="s">
        <v>1132</v>
      </c>
      <c r="D366" s="21">
        <v>175300</v>
      </c>
      <c r="E366" s="57">
        <v>65421</v>
      </c>
      <c r="F366" s="58">
        <f t="shared" si="5"/>
        <v>109879</v>
      </c>
    </row>
    <row r="367" spans="1:6">
      <c r="A367" s="18" t="s">
        <v>1117</v>
      </c>
      <c r="B367" s="56" t="s">
        <v>749</v>
      </c>
      <c r="C367" s="20" t="s">
        <v>1133</v>
      </c>
      <c r="D367" s="21">
        <v>2036400</v>
      </c>
      <c r="E367" s="57">
        <v>700879.3</v>
      </c>
      <c r="F367" s="58">
        <f t="shared" si="5"/>
        <v>1335520.7</v>
      </c>
    </row>
    <row r="368" spans="1:6">
      <c r="A368" s="18" t="s">
        <v>1117</v>
      </c>
      <c r="B368" s="56" t="s">
        <v>749</v>
      </c>
      <c r="C368" s="20" t="s">
        <v>1134</v>
      </c>
      <c r="D368" s="21">
        <v>7883050900</v>
      </c>
      <c r="E368" s="57" t="s">
        <v>46</v>
      </c>
      <c r="F368" s="58">
        <f t="shared" si="5"/>
        <v>7883050900</v>
      </c>
    </row>
    <row r="369" spans="1:6">
      <c r="A369" s="18" t="s">
        <v>1117</v>
      </c>
      <c r="B369" s="56" t="s">
        <v>749</v>
      </c>
      <c r="C369" s="20" t="s">
        <v>1135</v>
      </c>
      <c r="D369" s="21">
        <v>60600</v>
      </c>
      <c r="E369" s="57" t="s">
        <v>46</v>
      </c>
      <c r="F369" s="58">
        <f t="shared" si="5"/>
        <v>60600</v>
      </c>
    </row>
    <row r="370" spans="1:6">
      <c r="A370" s="18" t="s">
        <v>1136</v>
      </c>
      <c r="B370" s="56" t="s">
        <v>749</v>
      </c>
      <c r="C370" s="20" t="s">
        <v>1137</v>
      </c>
      <c r="D370" s="21">
        <v>148914500</v>
      </c>
      <c r="E370" s="57">
        <v>75322833.579999998</v>
      </c>
      <c r="F370" s="58">
        <f t="shared" si="5"/>
        <v>73591666.420000002</v>
      </c>
    </row>
    <row r="371" spans="1:6">
      <c r="A371" s="18" t="s">
        <v>1136</v>
      </c>
      <c r="B371" s="56" t="s">
        <v>749</v>
      </c>
      <c r="C371" s="20" t="s">
        <v>1138</v>
      </c>
      <c r="D371" s="21">
        <v>9137000</v>
      </c>
      <c r="E371" s="57">
        <v>2258667</v>
      </c>
      <c r="F371" s="58">
        <f t="shared" si="5"/>
        <v>6878333</v>
      </c>
    </row>
    <row r="372" spans="1:6" ht="22.5">
      <c r="A372" s="44" t="s">
        <v>1139</v>
      </c>
      <c r="B372" s="45" t="s">
        <v>749</v>
      </c>
      <c r="C372" s="46" t="s">
        <v>1140</v>
      </c>
      <c r="D372" s="47">
        <v>7408047800</v>
      </c>
      <c r="E372" s="48">
        <v>3093441063.8400002</v>
      </c>
      <c r="F372" s="49">
        <f t="shared" si="5"/>
        <v>4314606736.1599998</v>
      </c>
    </row>
    <row r="373" spans="1:6">
      <c r="A373" s="18" t="s">
        <v>770</v>
      </c>
      <c r="B373" s="56" t="s">
        <v>749</v>
      </c>
      <c r="C373" s="20" t="s">
        <v>1141</v>
      </c>
      <c r="D373" s="21">
        <v>435900</v>
      </c>
      <c r="E373" s="57">
        <v>435534.4</v>
      </c>
      <c r="F373" s="58">
        <f t="shared" si="5"/>
        <v>365.59999999997672</v>
      </c>
    </row>
    <row r="374" spans="1:6">
      <c r="A374" s="18" t="s">
        <v>770</v>
      </c>
      <c r="B374" s="56" t="s">
        <v>749</v>
      </c>
      <c r="C374" s="20" t="s">
        <v>1142</v>
      </c>
      <c r="D374" s="21">
        <v>666500</v>
      </c>
      <c r="E374" s="57">
        <v>665876.76</v>
      </c>
      <c r="F374" s="58">
        <f t="shared" si="5"/>
        <v>623.23999999999069</v>
      </c>
    </row>
    <row r="375" spans="1:6">
      <c r="A375" s="18" t="s">
        <v>770</v>
      </c>
      <c r="B375" s="56" t="s">
        <v>749</v>
      </c>
      <c r="C375" s="20" t="s">
        <v>1143</v>
      </c>
      <c r="D375" s="21">
        <v>25274500</v>
      </c>
      <c r="E375" s="57">
        <v>25246470.25</v>
      </c>
      <c r="F375" s="58">
        <f t="shared" si="5"/>
        <v>28029.75</v>
      </c>
    </row>
    <row r="376" spans="1:6">
      <c r="A376" s="18" t="s">
        <v>770</v>
      </c>
      <c r="B376" s="56" t="s">
        <v>749</v>
      </c>
      <c r="C376" s="20" t="s">
        <v>1144</v>
      </c>
      <c r="D376" s="21">
        <v>3500</v>
      </c>
      <c r="E376" s="57">
        <v>3463.32</v>
      </c>
      <c r="F376" s="58">
        <f t="shared" si="5"/>
        <v>36.679999999999836</v>
      </c>
    </row>
    <row r="377" spans="1:6">
      <c r="A377" s="18" t="s">
        <v>770</v>
      </c>
      <c r="B377" s="56" t="s">
        <v>749</v>
      </c>
      <c r="C377" s="20" t="s">
        <v>1145</v>
      </c>
      <c r="D377" s="21">
        <v>4382000</v>
      </c>
      <c r="E377" s="57">
        <v>4222000</v>
      </c>
      <c r="F377" s="58">
        <f t="shared" si="5"/>
        <v>160000</v>
      </c>
    </row>
    <row r="378" spans="1:6">
      <c r="A378" s="18" t="s">
        <v>1146</v>
      </c>
      <c r="B378" s="56" t="s">
        <v>749</v>
      </c>
      <c r="C378" s="20" t="s">
        <v>1147</v>
      </c>
      <c r="D378" s="21">
        <v>28747900</v>
      </c>
      <c r="E378" s="57">
        <v>16517251.189999999</v>
      </c>
      <c r="F378" s="58">
        <f t="shared" si="5"/>
        <v>12230648.810000001</v>
      </c>
    </row>
    <row r="379" spans="1:6">
      <c r="A379" s="18" t="s">
        <v>1148</v>
      </c>
      <c r="B379" s="56" t="s">
        <v>749</v>
      </c>
      <c r="C379" s="20" t="s">
        <v>1149</v>
      </c>
      <c r="D379" s="21">
        <v>30519100</v>
      </c>
      <c r="E379" s="57">
        <v>16936364.120000001</v>
      </c>
      <c r="F379" s="58">
        <f t="shared" si="5"/>
        <v>13582735.879999999</v>
      </c>
    </row>
    <row r="380" spans="1:6">
      <c r="A380" s="18" t="s">
        <v>1136</v>
      </c>
      <c r="B380" s="56" t="s">
        <v>749</v>
      </c>
      <c r="C380" s="20" t="s">
        <v>1150</v>
      </c>
      <c r="D380" s="21">
        <v>30170300</v>
      </c>
      <c r="E380" s="57">
        <v>9615205.25</v>
      </c>
      <c r="F380" s="58">
        <f t="shared" si="5"/>
        <v>20555094.75</v>
      </c>
    </row>
    <row r="381" spans="1:6">
      <c r="A381" s="18" t="s">
        <v>1136</v>
      </c>
      <c r="B381" s="56" t="s">
        <v>749</v>
      </c>
      <c r="C381" s="20" t="s">
        <v>1151</v>
      </c>
      <c r="D381" s="21">
        <v>7474600</v>
      </c>
      <c r="E381" s="57">
        <v>3331485.75</v>
      </c>
      <c r="F381" s="58">
        <f t="shared" si="5"/>
        <v>4143114.25</v>
      </c>
    </row>
    <row r="382" spans="1:6">
      <c r="A382" s="18" t="s">
        <v>1136</v>
      </c>
      <c r="B382" s="56" t="s">
        <v>749</v>
      </c>
      <c r="C382" s="20" t="s">
        <v>1152</v>
      </c>
      <c r="D382" s="21">
        <v>664857800</v>
      </c>
      <c r="E382" s="57">
        <v>197545011.84999999</v>
      </c>
      <c r="F382" s="58">
        <f t="shared" si="5"/>
        <v>467312788.14999998</v>
      </c>
    </row>
    <row r="383" spans="1:6">
      <c r="A383" s="18" t="s">
        <v>1136</v>
      </c>
      <c r="B383" s="56" t="s">
        <v>749</v>
      </c>
      <c r="C383" s="20" t="s">
        <v>1153</v>
      </c>
      <c r="D383" s="21">
        <v>900000000</v>
      </c>
      <c r="E383" s="57">
        <v>589137870.04999995</v>
      </c>
      <c r="F383" s="58">
        <f t="shared" si="5"/>
        <v>310862129.95000005</v>
      </c>
    </row>
    <row r="384" spans="1:6">
      <c r="A384" s="18" t="s">
        <v>1154</v>
      </c>
      <c r="B384" s="56" t="s">
        <v>749</v>
      </c>
      <c r="C384" s="20" t="s">
        <v>1155</v>
      </c>
      <c r="D384" s="21">
        <v>9070900</v>
      </c>
      <c r="E384" s="57">
        <v>940014.8</v>
      </c>
      <c r="F384" s="58">
        <f t="shared" si="5"/>
        <v>8130885.2000000002</v>
      </c>
    </row>
    <row r="385" spans="1:6">
      <c r="A385" s="18" t="s">
        <v>1154</v>
      </c>
      <c r="B385" s="56" t="s">
        <v>749</v>
      </c>
      <c r="C385" s="20" t="s">
        <v>1156</v>
      </c>
      <c r="D385" s="21">
        <v>9882600</v>
      </c>
      <c r="E385" s="57">
        <v>6434242</v>
      </c>
      <c r="F385" s="58">
        <f t="shared" si="5"/>
        <v>3448358</v>
      </c>
    </row>
    <row r="386" spans="1:6">
      <c r="A386" s="18" t="s">
        <v>1154</v>
      </c>
      <c r="B386" s="56" t="s">
        <v>749</v>
      </c>
      <c r="C386" s="20" t="s">
        <v>1157</v>
      </c>
      <c r="D386" s="21">
        <v>2563700</v>
      </c>
      <c r="E386" s="57">
        <v>2349143</v>
      </c>
      <c r="F386" s="58">
        <f t="shared" si="5"/>
        <v>214557</v>
      </c>
    </row>
    <row r="387" spans="1:6">
      <c r="A387" s="18" t="s">
        <v>1154</v>
      </c>
      <c r="B387" s="56" t="s">
        <v>749</v>
      </c>
      <c r="C387" s="20" t="s">
        <v>1158</v>
      </c>
      <c r="D387" s="21">
        <v>14050900</v>
      </c>
      <c r="E387" s="57">
        <v>7216595.71</v>
      </c>
      <c r="F387" s="58">
        <f t="shared" si="5"/>
        <v>6834304.29</v>
      </c>
    </row>
    <row r="388" spans="1:6">
      <c r="A388" s="18" t="s">
        <v>1154</v>
      </c>
      <c r="B388" s="56" t="s">
        <v>749</v>
      </c>
      <c r="C388" s="20" t="s">
        <v>1159</v>
      </c>
      <c r="D388" s="21">
        <v>2144400</v>
      </c>
      <c r="E388" s="57">
        <v>1415243.75</v>
      </c>
      <c r="F388" s="58">
        <f t="shared" si="5"/>
        <v>729156.25</v>
      </c>
    </row>
    <row r="389" spans="1:6">
      <c r="A389" s="18" t="s">
        <v>1154</v>
      </c>
      <c r="B389" s="56" t="s">
        <v>749</v>
      </c>
      <c r="C389" s="20" t="s">
        <v>1160</v>
      </c>
      <c r="D389" s="21">
        <v>33631600</v>
      </c>
      <c r="E389" s="57">
        <v>18928427.899999999</v>
      </c>
      <c r="F389" s="58">
        <f t="shared" si="5"/>
        <v>14703172.100000001</v>
      </c>
    </row>
    <row r="390" spans="1:6">
      <c r="A390" s="18" t="s">
        <v>1154</v>
      </c>
      <c r="B390" s="56" t="s">
        <v>749</v>
      </c>
      <c r="C390" s="20" t="s">
        <v>1161</v>
      </c>
      <c r="D390" s="21">
        <v>1508100</v>
      </c>
      <c r="E390" s="57">
        <v>1507088.56</v>
      </c>
      <c r="F390" s="58">
        <f t="shared" si="5"/>
        <v>1011.4399999999441</v>
      </c>
    </row>
    <row r="391" spans="1:6">
      <c r="A391" s="18" t="s">
        <v>1154</v>
      </c>
      <c r="B391" s="56" t="s">
        <v>749</v>
      </c>
      <c r="C391" s="20" t="s">
        <v>1162</v>
      </c>
      <c r="D391" s="21">
        <v>3390400</v>
      </c>
      <c r="E391" s="57">
        <v>2689400</v>
      </c>
      <c r="F391" s="58">
        <f t="shared" si="5"/>
        <v>701000</v>
      </c>
    </row>
    <row r="392" spans="1:6">
      <c r="A392" s="18" t="s">
        <v>1154</v>
      </c>
      <c r="B392" s="56" t="s">
        <v>749</v>
      </c>
      <c r="C392" s="20" t="s">
        <v>1163</v>
      </c>
      <c r="D392" s="21">
        <v>4069500</v>
      </c>
      <c r="E392" s="57">
        <v>4069093.05</v>
      </c>
      <c r="F392" s="58">
        <f t="shared" si="5"/>
        <v>406.95000000018626</v>
      </c>
    </row>
    <row r="393" spans="1:6">
      <c r="A393" s="18" t="s">
        <v>1154</v>
      </c>
      <c r="B393" s="56" t="s">
        <v>749</v>
      </c>
      <c r="C393" s="20" t="s">
        <v>1164</v>
      </c>
      <c r="D393" s="21">
        <v>1980600</v>
      </c>
      <c r="E393" s="57" t="s">
        <v>46</v>
      </c>
      <c r="F393" s="58">
        <f t="shared" si="5"/>
        <v>1980600</v>
      </c>
    </row>
    <row r="394" spans="1:6">
      <c r="A394" s="18" t="s">
        <v>1154</v>
      </c>
      <c r="B394" s="56" t="s">
        <v>749</v>
      </c>
      <c r="C394" s="20" t="s">
        <v>1165</v>
      </c>
      <c r="D394" s="21">
        <v>47876100</v>
      </c>
      <c r="E394" s="57">
        <v>39873749.289999999</v>
      </c>
      <c r="F394" s="58">
        <f t="shared" si="5"/>
        <v>8002350.7100000009</v>
      </c>
    </row>
    <row r="395" spans="1:6">
      <c r="A395" s="18" t="s">
        <v>1154</v>
      </c>
      <c r="B395" s="56" t="s">
        <v>749</v>
      </c>
      <c r="C395" s="20" t="s">
        <v>1166</v>
      </c>
      <c r="D395" s="21">
        <v>240000</v>
      </c>
      <c r="E395" s="57" t="s">
        <v>46</v>
      </c>
      <c r="F395" s="58">
        <f t="shared" si="5"/>
        <v>240000</v>
      </c>
    </row>
    <row r="396" spans="1:6">
      <c r="A396" s="18" t="s">
        <v>1154</v>
      </c>
      <c r="B396" s="56" t="s">
        <v>749</v>
      </c>
      <c r="C396" s="20" t="s">
        <v>1167</v>
      </c>
      <c r="D396" s="21">
        <v>2687800</v>
      </c>
      <c r="E396" s="57">
        <v>642205.91</v>
      </c>
      <c r="F396" s="58">
        <f t="shared" si="5"/>
        <v>2045594.0899999999</v>
      </c>
    </row>
    <row r="397" spans="1:6">
      <c r="A397" s="18" t="s">
        <v>1154</v>
      </c>
      <c r="B397" s="56" t="s">
        <v>749</v>
      </c>
      <c r="C397" s="20" t="s">
        <v>1168</v>
      </c>
      <c r="D397" s="21">
        <v>5162900</v>
      </c>
      <c r="E397" s="57" t="s">
        <v>46</v>
      </c>
      <c r="F397" s="58">
        <f t="shared" si="5"/>
        <v>5162900</v>
      </c>
    </row>
    <row r="398" spans="1:6">
      <c r="A398" s="18" t="s">
        <v>1154</v>
      </c>
      <c r="B398" s="56" t="s">
        <v>749</v>
      </c>
      <c r="C398" s="20" t="s">
        <v>1169</v>
      </c>
      <c r="D398" s="21">
        <v>63651700</v>
      </c>
      <c r="E398" s="57">
        <v>30176227.359999999</v>
      </c>
      <c r="F398" s="58">
        <f t="shared" si="5"/>
        <v>33475472.640000001</v>
      </c>
    </row>
    <row r="399" spans="1:6">
      <c r="A399" s="18" t="s">
        <v>1154</v>
      </c>
      <c r="B399" s="56" t="s">
        <v>749</v>
      </c>
      <c r="C399" s="20" t="s">
        <v>1170</v>
      </c>
      <c r="D399" s="21">
        <v>10558200</v>
      </c>
      <c r="E399" s="57">
        <v>4695855</v>
      </c>
      <c r="F399" s="58">
        <f t="shared" ref="F399:F462" si="6">IF(OR(D399="-",IF(E399="-",0,E399)&gt;=IF(D399="-",0,D399)),"-",IF(D399="-",0,D399)-IF(E399="-",0,E399))</f>
        <v>5862345</v>
      </c>
    </row>
    <row r="400" spans="1:6">
      <c r="A400" s="18" t="s">
        <v>1154</v>
      </c>
      <c r="B400" s="56" t="s">
        <v>749</v>
      </c>
      <c r="C400" s="20" t="s">
        <v>1171</v>
      </c>
      <c r="D400" s="21">
        <v>8328400</v>
      </c>
      <c r="E400" s="57">
        <v>8079739.1399999997</v>
      </c>
      <c r="F400" s="58">
        <f t="shared" si="6"/>
        <v>248660.86000000034</v>
      </c>
    </row>
    <row r="401" spans="1:6">
      <c r="A401" s="18" t="s">
        <v>1154</v>
      </c>
      <c r="B401" s="56" t="s">
        <v>749</v>
      </c>
      <c r="C401" s="20" t="s">
        <v>1172</v>
      </c>
      <c r="D401" s="21">
        <v>10743700</v>
      </c>
      <c r="E401" s="57">
        <v>2492520</v>
      </c>
      <c r="F401" s="58">
        <f t="shared" si="6"/>
        <v>8251180</v>
      </c>
    </row>
    <row r="402" spans="1:6">
      <c r="A402" s="18" t="s">
        <v>1154</v>
      </c>
      <c r="B402" s="56" t="s">
        <v>749</v>
      </c>
      <c r="C402" s="20" t="s">
        <v>1173</v>
      </c>
      <c r="D402" s="21">
        <v>101205000</v>
      </c>
      <c r="E402" s="57">
        <v>7660654.6200000001</v>
      </c>
      <c r="F402" s="58">
        <f t="shared" si="6"/>
        <v>93544345.379999995</v>
      </c>
    </row>
    <row r="403" spans="1:6">
      <c r="A403" s="18" t="s">
        <v>1154</v>
      </c>
      <c r="B403" s="56" t="s">
        <v>749</v>
      </c>
      <c r="C403" s="20" t="s">
        <v>1174</v>
      </c>
      <c r="D403" s="21">
        <v>14758500</v>
      </c>
      <c r="E403" s="57" t="s">
        <v>46</v>
      </c>
      <c r="F403" s="58">
        <f t="shared" si="6"/>
        <v>14758500</v>
      </c>
    </row>
    <row r="404" spans="1:6">
      <c r="A404" s="18" t="s">
        <v>1175</v>
      </c>
      <c r="B404" s="56" t="s">
        <v>749</v>
      </c>
      <c r="C404" s="20" t="s">
        <v>1176</v>
      </c>
      <c r="D404" s="21">
        <v>66579300</v>
      </c>
      <c r="E404" s="57">
        <v>590716.81999999995</v>
      </c>
      <c r="F404" s="58">
        <f t="shared" si="6"/>
        <v>65988583.18</v>
      </c>
    </row>
    <row r="405" spans="1:6">
      <c r="A405" s="18" t="s">
        <v>1175</v>
      </c>
      <c r="B405" s="56" t="s">
        <v>749</v>
      </c>
      <c r="C405" s="20" t="s">
        <v>1177</v>
      </c>
      <c r="D405" s="21">
        <v>1072534300</v>
      </c>
      <c r="E405" s="57">
        <v>8797194.4000000004</v>
      </c>
      <c r="F405" s="58">
        <f t="shared" si="6"/>
        <v>1063737105.6</v>
      </c>
    </row>
    <row r="406" spans="1:6">
      <c r="A406" s="18" t="s">
        <v>1175</v>
      </c>
      <c r="B406" s="56" t="s">
        <v>749</v>
      </c>
      <c r="C406" s="20" t="s">
        <v>1178</v>
      </c>
      <c r="D406" s="21">
        <v>7700200</v>
      </c>
      <c r="E406" s="57">
        <v>3718405.85</v>
      </c>
      <c r="F406" s="58">
        <f t="shared" si="6"/>
        <v>3981794.15</v>
      </c>
    </row>
    <row r="407" spans="1:6">
      <c r="A407" s="18" t="s">
        <v>1175</v>
      </c>
      <c r="B407" s="56" t="s">
        <v>749</v>
      </c>
      <c r="C407" s="20" t="s">
        <v>1179</v>
      </c>
      <c r="D407" s="21">
        <v>20950000</v>
      </c>
      <c r="E407" s="57">
        <v>20950000</v>
      </c>
      <c r="F407" s="58" t="str">
        <f t="shared" si="6"/>
        <v>-</v>
      </c>
    </row>
    <row r="408" spans="1:6">
      <c r="A408" s="18" t="s">
        <v>1180</v>
      </c>
      <c r="B408" s="56" t="s">
        <v>749</v>
      </c>
      <c r="C408" s="20" t="s">
        <v>1181</v>
      </c>
      <c r="D408" s="21">
        <v>545815900</v>
      </c>
      <c r="E408" s="57">
        <v>363208351.88999999</v>
      </c>
      <c r="F408" s="58">
        <f t="shared" si="6"/>
        <v>182607548.11000001</v>
      </c>
    </row>
    <row r="409" spans="1:6">
      <c r="A409" s="18" t="s">
        <v>1180</v>
      </c>
      <c r="B409" s="56" t="s">
        <v>749</v>
      </c>
      <c r="C409" s="20" t="s">
        <v>1182</v>
      </c>
      <c r="D409" s="21">
        <v>2452293400</v>
      </c>
      <c r="E409" s="57">
        <v>1196368967.54</v>
      </c>
      <c r="F409" s="58">
        <f t="shared" si="6"/>
        <v>1255924432.46</v>
      </c>
    </row>
    <row r="410" spans="1:6">
      <c r="A410" s="18" t="s">
        <v>1180</v>
      </c>
      <c r="B410" s="56" t="s">
        <v>749</v>
      </c>
      <c r="C410" s="20" t="s">
        <v>1183</v>
      </c>
      <c r="D410" s="21">
        <v>17253600</v>
      </c>
      <c r="E410" s="57">
        <v>3370661.49</v>
      </c>
      <c r="F410" s="58">
        <f t="shared" si="6"/>
        <v>13882938.51</v>
      </c>
    </row>
    <row r="411" spans="1:6">
      <c r="A411" s="18" t="s">
        <v>1180</v>
      </c>
      <c r="B411" s="56" t="s">
        <v>749</v>
      </c>
      <c r="C411" s="20" t="s">
        <v>1184</v>
      </c>
      <c r="D411" s="21">
        <v>95304300</v>
      </c>
      <c r="E411" s="57">
        <v>48008660.549999997</v>
      </c>
      <c r="F411" s="58">
        <f t="shared" si="6"/>
        <v>47295639.450000003</v>
      </c>
    </row>
    <row r="412" spans="1:6">
      <c r="A412" s="18" t="s">
        <v>1180</v>
      </c>
      <c r="B412" s="56" t="s">
        <v>749</v>
      </c>
      <c r="C412" s="20" t="s">
        <v>1185</v>
      </c>
      <c r="D412" s="21">
        <v>5663500</v>
      </c>
      <c r="E412" s="57">
        <v>1616940</v>
      </c>
      <c r="F412" s="58">
        <f t="shared" si="6"/>
        <v>4046560</v>
      </c>
    </row>
    <row r="413" spans="1:6">
      <c r="A413" s="18" t="s">
        <v>1180</v>
      </c>
      <c r="B413" s="56" t="s">
        <v>749</v>
      </c>
      <c r="C413" s="20" t="s">
        <v>1186</v>
      </c>
      <c r="D413" s="21">
        <v>13228800</v>
      </c>
      <c r="E413" s="57" t="s">
        <v>46</v>
      </c>
      <c r="F413" s="58">
        <f t="shared" si="6"/>
        <v>13228800</v>
      </c>
    </row>
    <row r="414" spans="1:6">
      <c r="A414" s="18" t="s">
        <v>1180</v>
      </c>
      <c r="B414" s="56" t="s">
        <v>749</v>
      </c>
      <c r="C414" s="20" t="s">
        <v>1187</v>
      </c>
      <c r="D414" s="21">
        <v>35653900</v>
      </c>
      <c r="E414" s="57">
        <v>19861607.789999999</v>
      </c>
      <c r="F414" s="58">
        <f t="shared" si="6"/>
        <v>15792292.210000001</v>
      </c>
    </row>
    <row r="415" spans="1:6">
      <c r="A415" s="18" t="s">
        <v>1180</v>
      </c>
      <c r="B415" s="56" t="s">
        <v>749</v>
      </c>
      <c r="C415" s="20" t="s">
        <v>1188</v>
      </c>
      <c r="D415" s="21">
        <v>32808100</v>
      </c>
      <c r="E415" s="57" t="s">
        <v>46</v>
      </c>
      <c r="F415" s="58">
        <f t="shared" si="6"/>
        <v>32808100</v>
      </c>
    </row>
    <row r="416" spans="1:6">
      <c r="A416" s="18" t="s">
        <v>1180</v>
      </c>
      <c r="B416" s="56" t="s">
        <v>749</v>
      </c>
      <c r="C416" s="20" t="s">
        <v>1189</v>
      </c>
      <c r="D416" s="21">
        <v>60241000</v>
      </c>
      <c r="E416" s="57" t="s">
        <v>46</v>
      </c>
      <c r="F416" s="58">
        <f t="shared" si="6"/>
        <v>60241000</v>
      </c>
    </row>
    <row r="417" spans="1:6">
      <c r="A417" s="18" t="s">
        <v>1180</v>
      </c>
      <c r="B417" s="56" t="s">
        <v>749</v>
      </c>
      <c r="C417" s="20" t="s">
        <v>1190</v>
      </c>
      <c r="D417" s="21">
        <v>142545900</v>
      </c>
      <c r="E417" s="57">
        <v>1457295.3</v>
      </c>
      <c r="F417" s="58">
        <f t="shared" si="6"/>
        <v>141088604.69999999</v>
      </c>
    </row>
    <row r="418" spans="1:6">
      <c r="A418" s="18" t="s">
        <v>1180</v>
      </c>
      <c r="B418" s="56" t="s">
        <v>749</v>
      </c>
      <c r="C418" s="20" t="s">
        <v>1191</v>
      </c>
      <c r="D418" s="21">
        <v>9753900</v>
      </c>
      <c r="E418" s="57" t="s">
        <v>46</v>
      </c>
      <c r="F418" s="58">
        <f t="shared" si="6"/>
        <v>9753900</v>
      </c>
    </row>
    <row r="419" spans="1:6">
      <c r="A419" s="18" t="s">
        <v>1180</v>
      </c>
      <c r="B419" s="56" t="s">
        <v>749</v>
      </c>
      <c r="C419" s="20" t="s">
        <v>1192</v>
      </c>
      <c r="D419" s="21">
        <v>3145600</v>
      </c>
      <c r="E419" s="57">
        <v>3082688</v>
      </c>
      <c r="F419" s="58">
        <f t="shared" si="6"/>
        <v>62912</v>
      </c>
    </row>
    <row r="420" spans="1:6" ht="22.5">
      <c r="A420" s="18" t="s">
        <v>1193</v>
      </c>
      <c r="B420" s="56" t="s">
        <v>749</v>
      </c>
      <c r="C420" s="20" t="s">
        <v>1194</v>
      </c>
      <c r="D420" s="21">
        <v>70000</v>
      </c>
      <c r="E420" s="57" t="s">
        <v>46</v>
      </c>
      <c r="F420" s="58">
        <f t="shared" si="6"/>
        <v>70000</v>
      </c>
    </row>
    <row r="421" spans="1:6" ht="22.5">
      <c r="A421" s="18" t="s">
        <v>1193</v>
      </c>
      <c r="B421" s="56" t="s">
        <v>749</v>
      </c>
      <c r="C421" s="20" t="s">
        <v>1195</v>
      </c>
      <c r="D421" s="21">
        <v>150000</v>
      </c>
      <c r="E421" s="57">
        <v>150000</v>
      </c>
      <c r="F421" s="58" t="str">
        <f t="shared" si="6"/>
        <v>-</v>
      </c>
    </row>
    <row r="422" spans="1:6" ht="22.5">
      <c r="A422" s="18" t="s">
        <v>1193</v>
      </c>
      <c r="B422" s="56" t="s">
        <v>749</v>
      </c>
      <c r="C422" s="20" t="s">
        <v>1196</v>
      </c>
      <c r="D422" s="21">
        <v>213634600</v>
      </c>
      <c r="E422" s="57">
        <v>111132915.77</v>
      </c>
      <c r="F422" s="58">
        <f t="shared" si="6"/>
        <v>102501684.23</v>
      </c>
    </row>
    <row r="423" spans="1:6" ht="22.5">
      <c r="A423" s="18" t="s">
        <v>1193</v>
      </c>
      <c r="B423" s="56" t="s">
        <v>749</v>
      </c>
      <c r="C423" s="20" t="s">
        <v>1197</v>
      </c>
      <c r="D423" s="21">
        <v>64348700</v>
      </c>
      <c r="E423" s="57">
        <v>29094934.120000001</v>
      </c>
      <c r="F423" s="58">
        <f t="shared" si="6"/>
        <v>35253765.879999995</v>
      </c>
    </row>
    <row r="424" spans="1:6" ht="22.5">
      <c r="A424" s="18" t="s">
        <v>1193</v>
      </c>
      <c r="B424" s="56" t="s">
        <v>749</v>
      </c>
      <c r="C424" s="20" t="s">
        <v>1198</v>
      </c>
      <c r="D424" s="21">
        <v>22320603.73</v>
      </c>
      <c r="E424" s="57">
        <v>11575933.75</v>
      </c>
      <c r="F424" s="58">
        <f t="shared" si="6"/>
        <v>10744669.98</v>
      </c>
    </row>
    <row r="425" spans="1:6" ht="22.5">
      <c r="A425" s="18" t="s">
        <v>1193</v>
      </c>
      <c r="B425" s="56" t="s">
        <v>749</v>
      </c>
      <c r="C425" s="20" t="s">
        <v>1199</v>
      </c>
      <c r="D425" s="21">
        <v>3061996.27</v>
      </c>
      <c r="E425" s="57">
        <v>1356167.62</v>
      </c>
      <c r="F425" s="58">
        <f t="shared" si="6"/>
        <v>1705828.65</v>
      </c>
    </row>
    <row r="426" spans="1:6" ht="22.5">
      <c r="A426" s="18" t="s">
        <v>1193</v>
      </c>
      <c r="B426" s="56" t="s">
        <v>749</v>
      </c>
      <c r="C426" s="20" t="s">
        <v>1200</v>
      </c>
      <c r="D426" s="21">
        <v>59800</v>
      </c>
      <c r="E426" s="57">
        <v>29692</v>
      </c>
      <c r="F426" s="58">
        <f t="shared" si="6"/>
        <v>30108</v>
      </c>
    </row>
    <row r="427" spans="1:6" ht="22.5">
      <c r="A427" s="18" t="s">
        <v>1193</v>
      </c>
      <c r="B427" s="56" t="s">
        <v>749</v>
      </c>
      <c r="C427" s="20" t="s">
        <v>1201</v>
      </c>
      <c r="D427" s="21">
        <v>35500</v>
      </c>
      <c r="E427" s="57" t="s">
        <v>46</v>
      </c>
      <c r="F427" s="58">
        <f t="shared" si="6"/>
        <v>35500</v>
      </c>
    </row>
    <row r="428" spans="1:6" ht="22.5">
      <c r="A428" s="18" t="s">
        <v>1193</v>
      </c>
      <c r="B428" s="56" t="s">
        <v>749</v>
      </c>
      <c r="C428" s="20" t="s">
        <v>1202</v>
      </c>
      <c r="D428" s="21">
        <v>120974900</v>
      </c>
      <c r="E428" s="57">
        <v>92308520</v>
      </c>
      <c r="F428" s="58">
        <f t="shared" si="6"/>
        <v>28666380</v>
      </c>
    </row>
    <row r="429" spans="1:6" ht="22.5">
      <c r="A429" s="18" t="s">
        <v>1193</v>
      </c>
      <c r="B429" s="56" t="s">
        <v>749</v>
      </c>
      <c r="C429" s="20" t="s">
        <v>1203</v>
      </c>
      <c r="D429" s="21">
        <v>70193900</v>
      </c>
      <c r="E429" s="57">
        <v>33019937.670000002</v>
      </c>
      <c r="F429" s="58">
        <f t="shared" si="6"/>
        <v>37173962.329999998</v>
      </c>
    </row>
    <row r="430" spans="1:6" ht="22.5">
      <c r="A430" s="18" t="s">
        <v>1193</v>
      </c>
      <c r="B430" s="56" t="s">
        <v>749</v>
      </c>
      <c r="C430" s="20" t="s">
        <v>1204</v>
      </c>
      <c r="D430" s="21">
        <v>10053800</v>
      </c>
      <c r="E430" s="57">
        <v>4037808.32</v>
      </c>
      <c r="F430" s="58">
        <f t="shared" si="6"/>
        <v>6015991.6799999997</v>
      </c>
    </row>
    <row r="431" spans="1:6" ht="22.5">
      <c r="A431" s="18" t="s">
        <v>1193</v>
      </c>
      <c r="B431" s="56" t="s">
        <v>749</v>
      </c>
      <c r="C431" s="20" t="s">
        <v>1205</v>
      </c>
      <c r="D431" s="21">
        <v>21150200</v>
      </c>
      <c r="E431" s="57">
        <v>8493929.0600000005</v>
      </c>
      <c r="F431" s="58">
        <f t="shared" si="6"/>
        <v>12656270.939999999</v>
      </c>
    </row>
    <row r="432" spans="1:6" ht="22.5">
      <c r="A432" s="18" t="s">
        <v>1193</v>
      </c>
      <c r="B432" s="56" t="s">
        <v>749</v>
      </c>
      <c r="C432" s="20" t="s">
        <v>1206</v>
      </c>
      <c r="D432" s="21">
        <v>95300</v>
      </c>
      <c r="E432" s="57">
        <v>68595.899999999994</v>
      </c>
      <c r="F432" s="58">
        <f t="shared" si="6"/>
        <v>26704.100000000006</v>
      </c>
    </row>
    <row r="433" spans="1:6" ht="22.5">
      <c r="A433" s="18" t="s">
        <v>1193</v>
      </c>
      <c r="B433" s="56" t="s">
        <v>749</v>
      </c>
      <c r="C433" s="20" t="s">
        <v>1207</v>
      </c>
      <c r="D433" s="21">
        <v>19662400</v>
      </c>
      <c r="E433" s="57">
        <v>9535135.4499999993</v>
      </c>
      <c r="F433" s="58">
        <f t="shared" si="6"/>
        <v>10127264.550000001</v>
      </c>
    </row>
    <row r="434" spans="1:6" ht="22.5">
      <c r="A434" s="18" t="s">
        <v>1193</v>
      </c>
      <c r="B434" s="56" t="s">
        <v>749</v>
      </c>
      <c r="C434" s="20" t="s">
        <v>1208</v>
      </c>
      <c r="D434" s="21">
        <v>1300</v>
      </c>
      <c r="E434" s="57">
        <v>986</v>
      </c>
      <c r="F434" s="58">
        <f t="shared" si="6"/>
        <v>314</v>
      </c>
    </row>
    <row r="435" spans="1:6" ht="22.5">
      <c r="A435" s="18" t="s">
        <v>1193</v>
      </c>
      <c r="B435" s="56" t="s">
        <v>749</v>
      </c>
      <c r="C435" s="20" t="s">
        <v>1209</v>
      </c>
      <c r="D435" s="21">
        <v>1923300</v>
      </c>
      <c r="E435" s="57" t="s">
        <v>46</v>
      </c>
      <c r="F435" s="58">
        <f t="shared" si="6"/>
        <v>1923300</v>
      </c>
    </row>
    <row r="436" spans="1:6" ht="22.5">
      <c r="A436" s="18" t="s">
        <v>1193</v>
      </c>
      <c r="B436" s="56" t="s">
        <v>749</v>
      </c>
      <c r="C436" s="20" t="s">
        <v>1210</v>
      </c>
      <c r="D436" s="21">
        <v>570000</v>
      </c>
      <c r="E436" s="57">
        <v>570000</v>
      </c>
      <c r="F436" s="58" t="str">
        <f t="shared" si="6"/>
        <v>-</v>
      </c>
    </row>
    <row r="437" spans="1:6" ht="22.5">
      <c r="A437" s="18" t="s">
        <v>1193</v>
      </c>
      <c r="B437" s="56" t="s">
        <v>749</v>
      </c>
      <c r="C437" s="20" t="s">
        <v>1211</v>
      </c>
      <c r="D437" s="21">
        <v>1860800</v>
      </c>
      <c r="E437" s="57">
        <v>1045103.7</v>
      </c>
      <c r="F437" s="58">
        <f t="shared" si="6"/>
        <v>815696.3</v>
      </c>
    </row>
    <row r="438" spans="1:6" ht="22.5">
      <c r="A438" s="18" t="s">
        <v>1193</v>
      </c>
      <c r="B438" s="56" t="s">
        <v>749</v>
      </c>
      <c r="C438" s="20" t="s">
        <v>1212</v>
      </c>
      <c r="D438" s="21">
        <v>319100</v>
      </c>
      <c r="E438" s="57">
        <v>134560.5</v>
      </c>
      <c r="F438" s="58">
        <f t="shared" si="6"/>
        <v>184539.5</v>
      </c>
    </row>
    <row r="439" spans="1:6" ht="22.5">
      <c r="A439" s="18" t="s">
        <v>1193</v>
      </c>
      <c r="B439" s="56" t="s">
        <v>749</v>
      </c>
      <c r="C439" s="20" t="s">
        <v>1213</v>
      </c>
      <c r="D439" s="21">
        <v>561900</v>
      </c>
      <c r="E439" s="57">
        <v>226074.84</v>
      </c>
      <c r="F439" s="58">
        <f t="shared" si="6"/>
        <v>335825.16000000003</v>
      </c>
    </row>
    <row r="440" spans="1:6" ht="22.5">
      <c r="A440" s="18" t="s">
        <v>1193</v>
      </c>
      <c r="B440" s="56" t="s">
        <v>749</v>
      </c>
      <c r="C440" s="20" t="s">
        <v>1214</v>
      </c>
      <c r="D440" s="21">
        <v>52120100</v>
      </c>
      <c r="E440" s="57">
        <v>25752111.960000001</v>
      </c>
      <c r="F440" s="58">
        <f t="shared" si="6"/>
        <v>26367988.039999999</v>
      </c>
    </row>
    <row r="441" spans="1:6" ht="22.5">
      <c r="A441" s="18" t="s">
        <v>1193</v>
      </c>
      <c r="B441" s="56" t="s">
        <v>749</v>
      </c>
      <c r="C441" s="20" t="s">
        <v>1215</v>
      </c>
      <c r="D441" s="21">
        <v>1463800</v>
      </c>
      <c r="E441" s="57">
        <v>646506.23999999999</v>
      </c>
      <c r="F441" s="58">
        <f t="shared" si="6"/>
        <v>817293.76</v>
      </c>
    </row>
    <row r="442" spans="1:6" ht="22.5">
      <c r="A442" s="18" t="s">
        <v>1193</v>
      </c>
      <c r="B442" s="56" t="s">
        <v>749</v>
      </c>
      <c r="C442" s="20" t="s">
        <v>1216</v>
      </c>
      <c r="D442" s="21">
        <v>15695000</v>
      </c>
      <c r="E442" s="57">
        <v>6650957.7599999998</v>
      </c>
      <c r="F442" s="58">
        <f t="shared" si="6"/>
        <v>9044042.2400000002</v>
      </c>
    </row>
    <row r="443" spans="1:6" ht="22.5">
      <c r="A443" s="18" t="s">
        <v>1193</v>
      </c>
      <c r="B443" s="56" t="s">
        <v>749</v>
      </c>
      <c r="C443" s="20" t="s">
        <v>1217</v>
      </c>
      <c r="D443" s="21">
        <v>10195400</v>
      </c>
      <c r="E443" s="57">
        <v>4376309.6500000004</v>
      </c>
      <c r="F443" s="58">
        <f t="shared" si="6"/>
        <v>5819090.3499999996</v>
      </c>
    </row>
    <row r="444" spans="1:6" ht="22.5">
      <c r="A444" s="18" t="s">
        <v>1193</v>
      </c>
      <c r="B444" s="56" t="s">
        <v>749</v>
      </c>
      <c r="C444" s="20" t="s">
        <v>1218</v>
      </c>
      <c r="D444" s="21">
        <v>3309400</v>
      </c>
      <c r="E444" s="57">
        <v>1946915.15</v>
      </c>
      <c r="F444" s="58">
        <f t="shared" si="6"/>
        <v>1362484.85</v>
      </c>
    </row>
    <row r="445" spans="1:6" ht="22.5">
      <c r="A445" s="18" t="s">
        <v>1193</v>
      </c>
      <c r="B445" s="56" t="s">
        <v>749</v>
      </c>
      <c r="C445" s="20" t="s">
        <v>1219</v>
      </c>
      <c r="D445" s="21">
        <v>93300</v>
      </c>
      <c r="E445" s="57">
        <v>30696</v>
      </c>
      <c r="F445" s="58">
        <f t="shared" si="6"/>
        <v>62604</v>
      </c>
    </row>
    <row r="446" spans="1:6" ht="22.5">
      <c r="A446" s="18" t="s">
        <v>1193</v>
      </c>
      <c r="B446" s="56" t="s">
        <v>749</v>
      </c>
      <c r="C446" s="20" t="s">
        <v>1220</v>
      </c>
      <c r="D446" s="21">
        <v>118774300</v>
      </c>
      <c r="E446" s="57">
        <v>53005924.719999999</v>
      </c>
      <c r="F446" s="58">
        <f t="shared" si="6"/>
        <v>65768375.280000001</v>
      </c>
    </row>
    <row r="447" spans="1:6" ht="22.5">
      <c r="A447" s="18" t="s">
        <v>1193</v>
      </c>
      <c r="B447" s="56" t="s">
        <v>749</v>
      </c>
      <c r="C447" s="20" t="s">
        <v>1221</v>
      </c>
      <c r="D447" s="21">
        <v>33270400</v>
      </c>
      <c r="E447" s="57">
        <v>24353125</v>
      </c>
      <c r="F447" s="58">
        <f t="shared" si="6"/>
        <v>8917275</v>
      </c>
    </row>
    <row r="448" spans="1:6" ht="22.5">
      <c r="A448" s="18" t="s">
        <v>1193</v>
      </c>
      <c r="B448" s="56" t="s">
        <v>749</v>
      </c>
      <c r="C448" s="20" t="s">
        <v>1222</v>
      </c>
      <c r="D448" s="21">
        <v>329700</v>
      </c>
      <c r="E448" s="57" t="s">
        <v>46</v>
      </c>
      <c r="F448" s="58">
        <f t="shared" si="6"/>
        <v>329700</v>
      </c>
    </row>
    <row r="449" spans="1:6" ht="22.5">
      <c r="A449" s="18" t="s">
        <v>890</v>
      </c>
      <c r="B449" s="56" t="s">
        <v>749</v>
      </c>
      <c r="C449" s="20" t="s">
        <v>1223</v>
      </c>
      <c r="D449" s="21">
        <v>239500</v>
      </c>
      <c r="E449" s="57">
        <v>40000</v>
      </c>
      <c r="F449" s="58">
        <f t="shared" si="6"/>
        <v>199500</v>
      </c>
    </row>
    <row r="450" spans="1:6" ht="22.5">
      <c r="A450" s="44" t="s">
        <v>1224</v>
      </c>
      <c r="B450" s="45" t="s">
        <v>749</v>
      </c>
      <c r="C450" s="46" t="s">
        <v>1225</v>
      </c>
      <c r="D450" s="47">
        <v>5470728600</v>
      </c>
      <c r="E450" s="48">
        <v>3288768670.4099998</v>
      </c>
      <c r="F450" s="49">
        <f t="shared" si="6"/>
        <v>2181959929.5900002</v>
      </c>
    </row>
    <row r="451" spans="1:6">
      <c r="A451" s="18" t="s">
        <v>770</v>
      </c>
      <c r="B451" s="56" t="s">
        <v>749</v>
      </c>
      <c r="C451" s="20" t="s">
        <v>1226</v>
      </c>
      <c r="D451" s="21">
        <v>2045600</v>
      </c>
      <c r="E451" s="57">
        <v>1175323.17</v>
      </c>
      <c r="F451" s="58">
        <f t="shared" si="6"/>
        <v>870276.83000000007</v>
      </c>
    </row>
    <row r="452" spans="1:6">
      <c r="A452" s="18" t="s">
        <v>770</v>
      </c>
      <c r="B452" s="56" t="s">
        <v>749</v>
      </c>
      <c r="C452" s="20" t="s">
        <v>1227</v>
      </c>
      <c r="D452" s="21">
        <v>11985300</v>
      </c>
      <c r="E452" s="57">
        <v>11941359.699999999</v>
      </c>
      <c r="F452" s="58">
        <f t="shared" si="6"/>
        <v>43940.300000000745</v>
      </c>
    </row>
    <row r="453" spans="1:6">
      <c r="A453" s="18" t="s">
        <v>770</v>
      </c>
      <c r="B453" s="56" t="s">
        <v>749</v>
      </c>
      <c r="C453" s="20" t="s">
        <v>1228</v>
      </c>
      <c r="D453" s="21">
        <v>798100</v>
      </c>
      <c r="E453" s="57">
        <v>748030.98</v>
      </c>
      <c r="F453" s="58">
        <f t="shared" si="6"/>
        <v>50069.020000000019</v>
      </c>
    </row>
    <row r="454" spans="1:6">
      <c r="A454" s="18" t="s">
        <v>770</v>
      </c>
      <c r="B454" s="56" t="s">
        <v>749</v>
      </c>
      <c r="C454" s="20" t="s">
        <v>1229</v>
      </c>
      <c r="D454" s="21">
        <v>500000</v>
      </c>
      <c r="E454" s="57">
        <v>500000</v>
      </c>
      <c r="F454" s="58" t="str">
        <f t="shared" si="6"/>
        <v>-</v>
      </c>
    </row>
    <row r="455" spans="1:6">
      <c r="A455" s="18" t="s">
        <v>1136</v>
      </c>
      <c r="B455" s="56" t="s">
        <v>749</v>
      </c>
      <c r="C455" s="20" t="s">
        <v>1230</v>
      </c>
      <c r="D455" s="21">
        <v>16700</v>
      </c>
      <c r="E455" s="57" t="s">
        <v>46</v>
      </c>
      <c r="F455" s="58">
        <f t="shared" si="6"/>
        <v>16700</v>
      </c>
    </row>
    <row r="456" spans="1:6">
      <c r="A456" s="18" t="s">
        <v>1231</v>
      </c>
      <c r="B456" s="56" t="s">
        <v>749</v>
      </c>
      <c r="C456" s="20" t="s">
        <v>1232</v>
      </c>
      <c r="D456" s="21">
        <v>1692600</v>
      </c>
      <c r="E456" s="57" t="s">
        <v>46</v>
      </c>
      <c r="F456" s="58">
        <f t="shared" si="6"/>
        <v>1692600</v>
      </c>
    </row>
    <row r="457" spans="1:6">
      <c r="A457" s="18" t="s">
        <v>1154</v>
      </c>
      <c r="B457" s="56" t="s">
        <v>749</v>
      </c>
      <c r="C457" s="20" t="s">
        <v>1233</v>
      </c>
      <c r="D457" s="21">
        <v>25864700</v>
      </c>
      <c r="E457" s="57">
        <v>8199000</v>
      </c>
      <c r="F457" s="58">
        <f t="shared" si="6"/>
        <v>17665700</v>
      </c>
    </row>
    <row r="458" spans="1:6">
      <c r="A458" s="18" t="s">
        <v>1154</v>
      </c>
      <c r="B458" s="56" t="s">
        <v>749</v>
      </c>
      <c r="C458" s="20" t="s">
        <v>1234</v>
      </c>
      <c r="D458" s="21">
        <v>253728000</v>
      </c>
      <c r="E458" s="57">
        <v>117651806.76000001</v>
      </c>
      <c r="F458" s="58">
        <f t="shared" si="6"/>
        <v>136076193.24000001</v>
      </c>
    </row>
    <row r="459" spans="1:6">
      <c r="A459" s="18" t="s">
        <v>1154</v>
      </c>
      <c r="B459" s="56" t="s">
        <v>749</v>
      </c>
      <c r="C459" s="20" t="s">
        <v>1235</v>
      </c>
      <c r="D459" s="21">
        <v>3648000</v>
      </c>
      <c r="E459" s="57">
        <v>3360000</v>
      </c>
      <c r="F459" s="58">
        <f t="shared" si="6"/>
        <v>288000</v>
      </c>
    </row>
    <row r="460" spans="1:6">
      <c r="A460" s="18" t="s">
        <v>1154</v>
      </c>
      <c r="B460" s="56" t="s">
        <v>749</v>
      </c>
      <c r="C460" s="20" t="s">
        <v>1236</v>
      </c>
      <c r="D460" s="21">
        <v>3448000</v>
      </c>
      <c r="E460" s="57">
        <v>1184000</v>
      </c>
      <c r="F460" s="58">
        <f t="shared" si="6"/>
        <v>2264000</v>
      </c>
    </row>
    <row r="461" spans="1:6">
      <c r="A461" s="18" t="s">
        <v>1154</v>
      </c>
      <c r="B461" s="56" t="s">
        <v>749</v>
      </c>
      <c r="C461" s="20" t="s">
        <v>1237</v>
      </c>
      <c r="D461" s="21">
        <v>36207200</v>
      </c>
      <c r="E461" s="57">
        <v>16103067.41</v>
      </c>
      <c r="F461" s="58">
        <f t="shared" si="6"/>
        <v>20104132.59</v>
      </c>
    </row>
    <row r="462" spans="1:6">
      <c r="A462" s="18" t="s">
        <v>1154</v>
      </c>
      <c r="B462" s="56" t="s">
        <v>749</v>
      </c>
      <c r="C462" s="20" t="s">
        <v>1238</v>
      </c>
      <c r="D462" s="21">
        <v>3924700</v>
      </c>
      <c r="E462" s="57">
        <v>2133582.14</v>
      </c>
      <c r="F462" s="58">
        <f t="shared" si="6"/>
        <v>1791117.8599999999</v>
      </c>
    </row>
    <row r="463" spans="1:6">
      <c r="A463" s="18" t="s">
        <v>1154</v>
      </c>
      <c r="B463" s="56" t="s">
        <v>749</v>
      </c>
      <c r="C463" s="20" t="s">
        <v>1239</v>
      </c>
      <c r="D463" s="21">
        <v>38570800</v>
      </c>
      <c r="E463" s="57">
        <v>8600000</v>
      </c>
      <c r="F463" s="58">
        <f t="shared" ref="F463:F526" si="7">IF(OR(D463="-",IF(E463="-",0,E463)&gt;=IF(D463="-",0,D463)),"-",IF(D463="-",0,D463)-IF(E463="-",0,E463))</f>
        <v>29970800</v>
      </c>
    </row>
    <row r="464" spans="1:6">
      <c r="A464" s="18" t="s">
        <v>1154</v>
      </c>
      <c r="B464" s="56" t="s">
        <v>749</v>
      </c>
      <c r="C464" s="20" t="s">
        <v>1240</v>
      </c>
      <c r="D464" s="21">
        <v>2710200</v>
      </c>
      <c r="E464" s="57" t="s">
        <v>46</v>
      </c>
      <c r="F464" s="58">
        <f t="shared" si="7"/>
        <v>2710200</v>
      </c>
    </row>
    <row r="465" spans="1:6">
      <c r="A465" s="18" t="s">
        <v>1154</v>
      </c>
      <c r="B465" s="56" t="s">
        <v>749</v>
      </c>
      <c r="C465" s="20" t="s">
        <v>1241</v>
      </c>
      <c r="D465" s="21">
        <v>48000</v>
      </c>
      <c r="E465" s="57" t="s">
        <v>46</v>
      </c>
      <c r="F465" s="58">
        <f t="shared" si="7"/>
        <v>48000</v>
      </c>
    </row>
    <row r="466" spans="1:6">
      <c r="A466" s="18" t="s">
        <v>1154</v>
      </c>
      <c r="B466" s="56" t="s">
        <v>749</v>
      </c>
      <c r="C466" s="20" t="s">
        <v>1242</v>
      </c>
      <c r="D466" s="21">
        <v>2657370</v>
      </c>
      <c r="E466" s="57">
        <v>2657335.66</v>
      </c>
      <c r="F466" s="58">
        <f t="shared" si="7"/>
        <v>34.339999999850988</v>
      </c>
    </row>
    <row r="467" spans="1:6">
      <c r="A467" s="18" t="s">
        <v>1154</v>
      </c>
      <c r="B467" s="56" t="s">
        <v>749</v>
      </c>
      <c r="C467" s="20" t="s">
        <v>1243</v>
      </c>
      <c r="D467" s="21">
        <v>167030</v>
      </c>
      <c r="E467" s="57">
        <v>167018.46</v>
      </c>
      <c r="F467" s="58">
        <f t="shared" si="7"/>
        <v>11.540000000008149</v>
      </c>
    </row>
    <row r="468" spans="1:6">
      <c r="A468" s="18" t="s">
        <v>1154</v>
      </c>
      <c r="B468" s="56" t="s">
        <v>749</v>
      </c>
      <c r="C468" s="20" t="s">
        <v>1244</v>
      </c>
      <c r="D468" s="21">
        <v>36030</v>
      </c>
      <c r="E468" s="57">
        <v>36009.599999999999</v>
      </c>
      <c r="F468" s="58">
        <f t="shared" si="7"/>
        <v>20.400000000001455</v>
      </c>
    </row>
    <row r="469" spans="1:6">
      <c r="A469" s="18" t="s">
        <v>1154</v>
      </c>
      <c r="B469" s="56" t="s">
        <v>749</v>
      </c>
      <c r="C469" s="20" t="s">
        <v>1245</v>
      </c>
      <c r="D469" s="21">
        <v>2270</v>
      </c>
      <c r="E469" s="57">
        <v>2263.2800000000002</v>
      </c>
      <c r="F469" s="58">
        <f t="shared" si="7"/>
        <v>6.7199999999997999</v>
      </c>
    </row>
    <row r="470" spans="1:6">
      <c r="A470" s="18" t="s">
        <v>1154</v>
      </c>
      <c r="B470" s="56" t="s">
        <v>749</v>
      </c>
      <c r="C470" s="20" t="s">
        <v>1246</v>
      </c>
      <c r="D470" s="21">
        <v>18240</v>
      </c>
      <c r="E470" s="57">
        <v>18221.740000000002</v>
      </c>
      <c r="F470" s="58">
        <f t="shared" si="7"/>
        <v>18.259999999998399</v>
      </c>
    </row>
    <row r="471" spans="1:6">
      <c r="A471" s="18" t="s">
        <v>1154</v>
      </c>
      <c r="B471" s="56" t="s">
        <v>749</v>
      </c>
      <c r="C471" s="20" t="s">
        <v>1247</v>
      </c>
      <c r="D471" s="21">
        <v>1160</v>
      </c>
      <c r="E471" s="57">
        <v>1145.26</v>
      </c>
      <c r="F471" s="58">
        <f t="shared" si="7"/>
        <v>14.740000000000009</v>
      </c>
    </row>
    <row r="472" spans="1:6">
      <c r="A472" s="18" t="s">
        <v>1154</v>
      </c>
      <c r="B472" s="56" t="s">
        <v>749</v>
      </c>
      <c r="C472" s="20" t="s">
        <v>1248</v>
      </c>
      <c r="D472" s="21">
        <v>1099424000</v>
      </c>
      <c r="E472" s="57">
        <v>518111788.79000002</v>
      </c>
      <c r="F472" s="58">
        <f t="shared" si="7"/>
        <v>581312211.21000004</v>
      </c>
    </row>
    <row r="473" spans="1:6">
      <c r="A473" s="18" t="s">
        <v>1154</v>
      </c>
      <c r="B473" s="56" t="s">
        <v>749</v>
      </c>
      <c r="C473" s="20" t="s">
        <v>1249</v>
      </c>
      <c r="D473" s="21">
        <v>52646700</v>
      </c>
      <c r="E473" s="57">
        <v>31556713.469999999</v>
      </c>
      <c r="F473" s="58">
        <f t="shared" si="7"/>
        <v>21089986.530000001</v>
      </c>
    </row>
    <row r="474" spans="1:6">
      <c r="A474" s="18" t="s">
        <v>1154</v>
      </c>
      <c r="B474" s="56" t="s">
        <v>749</v>
      </c>
      <c r="C474" s="20" t="s">
        <v>1250</v>
      </c>
      <c r="D474" s="21">
        <v>23481700</v>
      </c>
      <c r="E474" s="57" t="s">
        <v>46</v>
      </c>
      <c r="F474" s="58">
        <f t="shared" si="7"/>
        <v>23481700</v>
      </c>
    </row>
    <row r="475" spans="1:6">
      <c r="A475" s="18" t="s">
        <v>1154</v>
      </c>
      <c r="B475" s="56" t="s">
        <v>749</v>
      </c>
      <c r="C475" s="20" t="s">
        <v>1251</v>
      </c>
      <c r="D475" s="21">
        <v>488700</v>
      </c>
      <c r="E475" s="57" t="s">
        <v>46</v>
      </c>
      <c r="F475" s="58">
        <f t="shared" si="7"/>
        <v>488700</v>
      </c>
    </row>
    <row r="476" spans="1:6">
      <c r="A476" s="18" t="s">
        <v>1154</v>
      </c>
      <c r="B476" s="56" t="s">
        <v>749</v>
      </c>
      <c r="C476" s="20" t="s">
        <v>1252</v>
      </c>
      <c r="D476" s="21">
        <v>155100</v>
      </c>
      <c r="E476" s="57" t="s">
        <v>46</v>
      </c>
      <c r="F476" s="58">
        <f t="shared" si="7"/>
        <v>155100</v>
      </c>
    </row>
    <row r="477" spans="1:6">
      <c r="A477" s="18" t="s">
        <v>1154</v>
      </c>
      <c r="B477" s="56" t="s">
        <v>749</v>
      </c>
      <c r="C477" s="20" t="s">
        <v>1253</v>
      </c>
      <c r="D477" s="21">
        <v>6700</v>
      </c>
      <c r="E477" s="57" t="s">
        <v>46</v>
      </c>
      <c r="F477" s="58">
        <f t="shared" si="7"/>
        <v>6700</v>
      </c>
    </row>
    <row r="478" spans="1:6">
      <c r="A478" s="18" t="s">
        <v>1154</v>
      </c>
      <c r="B478" s="56" t="s">
        <v>749</v>
      </c>
      <c r="C478" s="20" t="s">
        <v>1254</v>
      </c>
      <c r="D478" s="21">
        <v>78540</v>
      </c>
      <c r="E478" s="57" t="s">
        <v>46</v>
      </c>
      <c r="F478" s="58">
        <f t="shared" si="7"/>
        <v>78540</v>
      </c>
    </row>
    <row r="479" spans="1:6">
      <c r="A479" s="18" t="s">
        <v>1154</v>
      </c>
      <c r="B479" s="56" t="s">
        <v>749</v>
      </c>
      <c r="C479" s="20" t="s">
        <v>1255</v>
      </c>
      <c r="D479" s="21">
        <v>3360</v>
      </c>
      <c r="E479" s="57" t="s">
        <v>46</v>
      </c>
      <c r="F479" s="58">
        <f t="shared" si="7"/>
        <v>3360</v>
      </c>
    </row>
    <row r="480" spans="1:6">
      <c r="A480" s="18" t="s">
        <v>1154</v>
      </c>
      <c r="B480" s="56" t="s">
        <v>749</v>
      </c>
      <c r="C480" s="20" t="s">
        <v>1256</v>
      </c>
      <c r="D480" s="21">
        <v>37573300</v>
      </c>
      <c r="E480" s="57" t="s">
        <v>46</v>
      </c>
      <c r="F480" s="58">
        <f t="shared" si="7"/>
        <v>37573300</v>
      </c>
    </row>
    <row r="481" spans="1:6">
      <c r="A481" s="18" t="s">
        <v>1175</v>
      </c>
      <c r="B481" s="56" t="s">
        <v>749</v>
      </c>
      <c r="C481" s="20" t="s">
        <v>1257</v>
      </c>
      <c r="D481" s="21">
        <v>110000</v>
      </c>
      <c r="E481" s="57" t="s">
        <v>46</v>
      </c>
      <c r="F481" s="58">
        <f t="shared" si="7"/>
        <v>110000</v>
      </c>
    </row>
    <row r="482" spans="1:6">
      <c r="A482" s="18" t="s">
        <v>1175</v>
      </c>
      <c r="B482" s="56" t="s">
        <v>749</v>
      </c>
      <c r="C482" s="20" t="s">
        <v>1258</v>
      </c>
      <c r="D482" s="21">
        <v>8142900</v>
      </c>
      <c r="E482" s="57">
        <v>2178073.6000000001</v>
      </c>
      <c r="F482" s="58">
        <f t="shared" si="7"/>
        <v>5964826.4000000004</v>
      </c>
    </row>
    <row r="483" spans="1:6">
      <c r="A483" s="18" t="s">
        <v>1175</v>
      </c>
      <c r="B483" s="56" t="s">
        <v>749</v>
      </c>
      <c r="C483" s="20" t="s">
        <v>1259</v>
      </c>
      <c r="D483" s="21">
        <v>410000</v>
      </c>
      <c r="E483" s="57">
        <v>148968.68</v>
      </c>
      <c r="F483" s="58">
        <f t="shared" si="7"/>
        <v>261031.32</v>
      </c>
    </row>
    <row r="484" spans="1:6">
      <c r="A484" s="18" t="s">
        <v>1175</v>
      </c>
      <c r="B484" s="56" t="s">
        <v>749</v>
      </c>
      <c r="C484" s="20" t="s">
        <v>1260</v>
      </c>
      <c r="D484" s="21">
        <v>15292300</v>
      </c>
      <c r="E484" s="57">
        <v>176268.44</v>
      </c>
      <c r="F484" s="58">
        <f t="shared" si="7"/>
        <v>15116031.560000001</v>
      </c>
    </row>
    <row r="485" spans="1:6">
      <c r="A485" s="18" t="s">
        <v>1175</v>
      </c>
      <c r="B485" s="56" t="s">
        <v>749</v>
      </c>
      <c r="C485" s="20" t="s">
        <v>1261</v>
      </c>
      <c r="D485" s="21">
        <v>140000</v>
      </c>
      <c r="E485" s="57">
        <v>21000</v>
      </c>
      <c r="F485" s="58">
        <f t="shared" si="7"/>
        <v>119000</v>
      </c>
    </row>
    <row r="486" spans="1:6">
      <c r="A486" s="18" t="s">
        <v>1175</v>
      </c>
      <c r="B486" s="56" t="s">
        <v>749</v>
      </c>
      <c r="C486" s="20" t="s">
        <v>1262</v>
      </c>
      <c r="D486" s="21">
        <v>84018000</v>
      </c>
      <c r="E486" s="57">
        <v>25037043.190000001</v>
      </c>
      <c r="F486" s="58">
        <f t="shared" si="7"/>
        <v>58980956.810000002</v>
      </c>
    </row>
    <row r="487" spans="1:6">
      <c r="A487" s="18" t="s">
        <v>1180</v>
      </c>
      <c r="B487" s="56" t="s">
        <v>749</v>
      </c>
      <c r="C487" s="20" t="s">
        <v>1263</v>
      </c>
      <c r="D487" s="21">
        <v>489493100</v>
      </c>
      <c r="E487" s="57">
        <v>470913631.25</v>
      </c>
      <c r="F487" s="58">
        <f t="shared" si="7"/>
        <v>18579468.75</v>
      </c>
    </row>
    <row r="488" spans="1:6" ht="22.5">
      <c r="A488" s="18" t="s">
        <v>1193</v>
      </c>
      <c r="B488" s="56" t="s">
        <v>749</v>
      </c>
      <c r="C488" s="20" t="s">
        <v>1264</v>
      </c>
      <c r="D488" s="21">
        <v>41246400</v>
      </c>
      <c r="E488" s="57">
        <v>21075657.399999999</v>
      </c>
      <c r="F488" s="58">
        <f t="shared" si="7"/>
        <v>20170742.600000001</v>
      </c>
    </row>
    <row r="489" spans="1:6" ht="22.5">
      <c r="A489" s="18" t="s">
        <v>1193</v>
      </c>
      <c r="B489" s="56" t="s">
        <v>749</v>
      </c>
      <c r="C489" s="20" t="s">
        <v>1265</v>
      </c>
      <c r="D489" s="21">
        <v>5857900</v>
      </c>
      <c r="E489" s="57">
        <v>2665815.86</v>
      </c>
      <c r="F489" s="58">
        <f t="shared" si="7"/>
        <v>3192084.14</v>
      </c>
    </row>
    <row r="490" spans="1:6" ht="22.5">
      <c r="A490" s="18" t="s">
        <v>1193</v>
      </c>
      <c r="B490" s="56" t="s">
        <v>749</v>
      </c>
      <c r="C490" s="20" t="s">
        <v>1266</v>
      </c>
      <c r="D490" s="21">
        <v>12472700</v>
      </c>
      <c r="E490" s="57">
        <v>5235679.6100000003</v>
      </c>
      <c r="F490" s="58">
        <f t="shared" si="7"/>
        <v>7237020.3899999997</v>
      </c>
    </row>
    <row r="491" spans="1:6" ht="22.5">
      <c r="A491" s="18" t="s">
        <v>1193</v>
      </c>
      <c r="B491" s="56" t="s">
        <v>749</v>
      </c>
      <c r="C491" s="20" t="s">
        <v>1267</v>
      </c>
      <c r="D491" s="21">
        <v>397100</v>
      </c>
      <c r="E491" s="57">
        <v>396842.57</v>
      </c>
      <c r="F491" s="58">
        <f t="shared" si="7"/>
        <v>257.42999999999302</v>
      </c>
    </row>
    <row r="492" spans="1:6" ht="22.5">
      <c r="A492" s="18" t="s">
        <v>1193</v>
      </c>
      <c r="B492" s="56" t="s">
        <v>749</v>
      </c>
      <c r="C492" s="20" t="s">
        <v>1268</v>
      </c>
      <c r="D492" s="21">
        <v>100400</v>
      </c>
      <c r="E492" s="57">
        <v>100390.84</v>
      </c>
      <c r="F492" s="58">
        <f t="shared" si="7"/>
        <v>9.1600000000034925</v>
      </c>
    </row>
    <row r="493" spans="1:6" ht="22.5">
      <c r="A493" s="18" t="s">
        <v>1193</v>
      </c>
      <c r="B493" s="56" t="s">
        <v>749</v>
      </c>
      <c r="C493" s="20" t="s">
        <v>1269</v>
      </c>
      <c r="D493" s="21">
        <v>9403500</v>
      </c>
      <c r="E493" s="57">
        <v>4595266.51</v>
      </c>
      <c r="F493" s="58">
        <f t="shared" si="7"/>
        <v>4808233.49</v>
      </c>
    </row>
    <row r="494" spans="1:6" ht="22.5">
      <c r="A494" s="18" t="s">
        <v>1193</v>
      </c>
      <c r="B494" s="56" t="s">
        <v>749</v>
      </c>
      <c r="C494" s="20" t="s">
        <v>1270</v>
      </c>
      <c r="D494" s="21">
        <v>63441600</v>
      </c>
      <c r="E494" s="57">
        <v>28260231.75</v>
      </c>
      <c r="F494" s="58">
        <f t="shared" si="7"/>
        <v>35181368.25</v>
      </c>
    </row>
    <row r="495" spans="1:6" ht="22.5">
      <c r="A495" s="18" t="s">
        <v>1193</v>
      </c>
      <c r="B495" s="56" t="s">
        <v>749</v>
      </c>
      <c r="C495" s="20" t="s">
        <v>1271</v>
      </c>
      <c r="D495" s="21">
        <v>2496900</v>
      </c>
      <c r="E495" s="57">
        <v>203347.88</v>
      </c>
      <c r="F495" s="58">
        <f t="shared" si="7"/>
        <v>2293552.12</v>
      </c>
    </row>
    <row r="496" spans="1:6" ht="22.5">
      <c r="A496" s="18" t="s">
        <v>1193</v>
      </c>
      <c r="B496" s="56" t="s">
        <v>749</v>
      </c>
      <c r="C496" s="20" t="s">
        <v>1272</v>
      </c>
      <c r="D496" s="21">
        <v>20374900</v>
      </c>
      <c r="E496" s="57">
        <v>7416004</v>
      </c>
      <c r="F496" s="58">
        <f t="shared" si="7"/>
        <v>12958896</v>
      </c>
    </row>
    <row r="497" spans="1:6" ht="22.5">
      <c r="A497" s="18" t="s">
        <v>1193</v>
      </c>
      <c r="B497" s="56" t="s">
        <v>749</v>
      </c>
      <c r="C497" s="20" t="s">
        <v>1273</v>
      </c>
      <c r="D497" s="21">
        <v>6360500</v>
      </c>
      <c r="E497" s="57">
        <v>3217427.09</v>
      </c>
      <c r="F497" s="58">
        <f t="shared" si="7"/>
        <v>3143072.91</v>
      </c>
    </row>
    <row r="498" spans="1:6" ht="22.5">
      <c r="A498" s="18" t="s">
        <v>1193</v>
      </c>
      <c r="B498" s="56" t="s">
        <v>749</v>
      </c>
      <c r="C498" s="20" t="s">
        <v>1274</v>
      </c>
      <c r="D498" s="21">
        <v>1081300</v>
      </c>
      <c r="E498" s="57">
        <v>395894.97</v>
      </c>
      <c r="F498" s="58">
        <f t="shared" si="7"/>
        <v>685405.03</v>
      </c>
    </row>
    <row r="499" spans="1:6" ht="22.5">
      <c r="A499" s="18" t="s">
        <v>1193</v>
      </c>
      <c r="B499" s="56" t="s">
        <v>749</v>
      </c>
      <c r="C499" s="20" t="s">
        <v>1275</v>
      </c>
      <c r="D499" s="21">
        <v>20000</v>
      </c>
      <c r="E499" s="57">
        <v>13650</v>
      </c>
      <c r="F499" s="58">
        <f t="shared" si="7"/>
        <v>6350</v>
      </c>
    </row>
    <row r="500" spans="1:6" ht="22.5">
      <c r="A500" s="18" t="s">
        <v>1193</v>
      </c>
      <c r="B500" s="56" t="s">
        <v>749</v>
      </c>
      <c r="C500" s="20" t="s">
        <v>1276</v>
      </c>
      <c r="D500" s="21">
        <v>30000</v>
      </c>
      <c r="E500" s="57">
        <v>30000</v>
      </c>
      <c r="F500" s="58" t="str">
        <f t="shared" si="7"/>
        <v>-</v>
      </c>
    </row>
    <row r="501" spans="1:6" ht="22.5">
      <c r="A501" s="18" t="s">
        <v>1193</v>
      </c>
      <c r="B501" s="56" t="s">
        <v>749</v>
      </c>
      <c r="C501" s="20" t="s">
        <v>1277</v>
      </c>
      <c r="D501" s="21">
        <v>219298300</v>
      </c>
      <c r="E501" s="57">
        <v>12607271.109999999</v>
      </c>
      <c r="F501" s="58">
        <f t="shared" si="7"/>
        <v>206691028.88999999</v>
      </c>
    </row>
    <row r="502" spans="1:6" ht="22.5">
      <c r="A502" s="18" t="s">
        <v>1193</v>
      </c>
      <c r="B502" s="56" t="s">
        <v>749</v>
      </c>
      <c r="C502" s="20" t="s">
        <v>1278</v>
      </c>
      <c r="D502" s="21">
        <v>222700</v>
      </c>
      <c r="E502" s="57" t="s">
        <v>46</v>
      </c>
      <c r="F502" s="58">
        <f t="shared" si="7"/>
        <v>222700</v>
      </c>
    </row>
    <row r="503" spans="1:6">
      <c r="A503" s="18" t="s">
        <v>996</v>
      </c>
      <c r="B503" s="56" t="s">
        <v>749</v>
      </c>
      <c r="C503" s="20" t="s">
        <v>1279</v>
      </c>
      <c r="D503" s="21">
        <v>84080200</v>
      </c>
      <c r="E503" s="57" t="s">
        <v>46</v>
      </c>
      <c r="F503" s="58">
        <f t="shared" si="7"/>
        <v>84080200</v>
      </c>
    </row>
    <row r="504" spans="1:6">
      <c r="A504" s="18" t="s">
        <v>996</v>
      </c>
      <c r="B504" s="56" t="s">
        <v>749</v>
      </c>
      <c r="C504" s="20" t="s">
        <v>1280</v>
      </c>
      <c r="D504" s="21">
        <v>1289900</v>
      </c>
      <c r="E504" s="57">
        <v>690000</v>
      </c>
      <c r="F504" s="58">
        <f t="shared" si="7"/>
        <v>599900</v>
      </c>
    </row>
    <row r="505" spans="1:6">
      <c r="A505" s="18" t="s">
        <v>996</v>
      </c>
      <c r="B505" s="56" t="s">
        <v>749</v>
      </c>
      <c r="C505" s="20" t="s">
        <v>1281</v>
      </c>
      <c r="D505" s="21">
        <v>600000</v>
      </c>
      <c r="E505" s="57" t="s">
        <v>46</v>
      </c>
      <c r="F505" s="58">
        <f t="shared" si="7"/>
        <v>600000</v>
      </c>
    </row>
    <row r="506" spans="1:6">
      <c r="A506" s="18" t="s">
        <v>996</v>
      </c>
      <c r="B506" s="56" t="s">
        <v>749</v>
      </c>
      <c r="C506" s="20" t="s">
        <v>1282</v>
      </c>
      <c r="D506" s="21">
        <v>79621000</v>
      </c>
      <c r="E506" s="57">
        <v>17948314.399999999</v>
      </c>
      <c r="F506" s="58">
        <f t="shared" si="7"/>
        <v>61672685.600000001</v>
      </c>
    </row>
    <row r="507" spans="1:6">
      <c r="A507" s="18" t="s">
        <v>1025</v>
      </c>
      <c r="B507" s="56" t="s">
        <v>749</v>
      </c>
      <c r="C507" s="20" t="s">
        <v>1283</v>
      </c>
      <c r="D507" s="21">
        <v>1286800</v>
      </c>
      <c r="E507" s="57" t="s">
        <v>46</v>
      </c>
      <c r="F507" s="58">
        <f t="shared" si="7"/>
        <v>1286800</v>
      </c>
    </row>
    <row r="508" spans="1:6">
      <c r="A508" s="18" t="s">
        <v>1025</v>
      </c>
      <c r="B508" s="56" t="s">
        <v>749</v>
      </c>
      <c r="C508" s="20" t="s">
        <v>1284</v>
      </c>
      <c r="D508" s="21">
        <v>20486700</v>
      </c>
      <c r="E508" s="57">
        <v>15795956.210000001</v>
      </c>
      <c r="F508" s="58">
        <f t="shared" si="7"/>
        <v>4690743.7899999991</v>
      </c>
    </row>
    <row r="509" spans="1:6">
      <c r="A509" s="18" t="s">
        <v>1025</v>
      </c>
      <c r="B509" s="56" t="s">
        <v>749</v>
      </c>
      <c r="C509" s="20" t="s">
        <v>1285</v>
      </c>
      <c r="D509" s="21">
        <v>2051018900</v>
      </c>
      <c r="E509" s="57">
        <v>1345893450.4100001</v>
      </c>
      <c r="F509" s="58">
        <f t="shared" si="7"/>
        <v>705125449.58999991</v>
      </c>
    </row>
    <row r="510" spans="1:6" ht="22.5">
      <c r="A510" s="18" t="s">
        <v>890</v>
      </c>
      <c r="B510" s="56" t="s">
        <v>749</v>
      </c>
      <c r="C510" s="20" t="s">
        <v>1286</v>
      </c>
      <c r="D510" s="21">
        <v>100000</v>
      </c>
      <c r="E510" s="57">
        <v>93900</v>
      </c>
      <c r="F510" s="58">
        <f t="shared" si="7"/>
        <v>6100</v>
      </c>
    </row>
    <row r="511" spans="1:6">
      <c r="A511" s="18" t="s">
        <v>962</v>
      </c>
      <c r="B511" s="56" t="s">
        <v>749</v>
      </c>
      <c r="C511" s="20" t="s">
        <v>1287</v>
      </c>
      <c r="D511" s="21">
        <v>70000</v>
      </c>
      <c r="E511" s="57">
        <v>70000</v>
      </c>
      <c r="F511" s="58" t="str">
        <f t="shared" si="7"/>
        <v>-</v>
      </c>
    </row>
    <row r="512" spans="1:6">
      <c r="A512" s="18" t="s">
        <v>1288</v>
      </c>
      <c r="B512" s="56" t="s">
        <v>749</v>
      </c>
      <c r="C512" s="20" t="s">
        <v>1289</v>
      </c>
      <c r="D512" s="21">
        <v>20000000</v>
      </c>
      <c r="E512" s="57">
        <v>3777062.4</v>
      </c>
      <c r="F512" s="58">
        <f t="shared" si="7"/>
        <v>16222937.6</v>
      </c>
    </row>
    <row r="513" spans="1:6">
      <c r="A513" s="18" t="s">
        <v>1288</v>
      </c>
      <c r="B513" s="56" t="s">
        <v>749</v>
      </c>
      <c r="C513" s="20" t="s">
        <v>1290</v>
      </c>
      <c r="D513" s="21">
        <v>1239600</v>
      </c>
      <c r="E513" s="57" t="s">
        <v>46</v>
      </c>
      <c r="F513" s="58">
        <f t="shared" si="7"/>
        <v>1239600</v>
      </c>
    </row>
    <row r="514" spans="1:6">
      <c r="A514" s="18" t="s">
        <v>1102</v>
      </c>
      <c r="B514" s="56" t="s">
        <v>749</v>
      </c>
      <c r="C514" s="20" t="s">
        <v>1291</v>
      </c>
      <c r="D514" s="21">
        <v>25709500</v>
      </c>
      <c r="E514" s="57">
        <v>20948750</v>
      </c>
      <c r="F514" s="58">
        <f t="shared" si="7"/>
        <v>4760750</v>
      </c>
    </row>
    <row r="515" spans="1:6">
      <c r="A515" s="18" t="s">
        <v>1102</v>
      </c>
      <c r="B515" s="56" t="s">
        <v>749</v>
      </c>
      <c r="C515" s="20" t="s">
        <v>1292</v>
      </c>
      <c r="D515" s="21">
        <v>47267400</v>
      </c>
      <c r="E515" s="57">
        <v>47267399.659999996</v>
      </c>
      <c r="F515" s="58">
        <f t="shared" si="7"/>
        <v>0.34000000357627869</v>
      </c>
    </row>
    <row r="516" spans="1:6">
      <c r="A516" s="18" t="s">
        <v>1102</v>
      </c>
      <c r="B516" s="56" t="s">
        <v>749</v>
      </c>
      <c r="C516" s="20" t="s">
        <v>1293</v>
      </c>
      <c r="D516" s="21">
        <v>555620000</v>
      </c>
      <c r="E516" s="57">
        <v>527448706.16000003</v>
      </c>
      <c r="F516" s="58">
        <f t="shared" si="7"/>
        <v>28171293.839999974</v>
      </c>
    </row>
    <row r="517" spans="1:6" ht="22.5">
      <c r="A517" s="44" t="s">
        <v>1294</v>
      </c>
      <c r="B517" s="45" t="s">
        <v>749</v>
      </c>
      <c r="C517" s="46" t="s">
        <v>1295</v>
      </c>
      <c r="D517" s="47">
        <v>308929100</v>
      </c>
      <c r="E517" s="48">
        <v>139117443.66999999</v>
      </c>
      <c r="F517" s="49">
        <f t="shared" si="7"/>
        <v>169811656.33000001</v>
      </c>
    </row>
    <row r="518" spans="1:6">
      <c r="A518" s="18" t="s">
        <v>770</v>
      </c>
      <c r="B518" s="56" t="s">
        <v>749</v>
      </c>
      <c r="C518" s="20" t="s">
        <v>1296</v>
      </c>
      <c r="D518" s="21">
        <v>400000</v>
      </c>
      <c r="E518" s="57" t="s">
        <v>46</v>
      </c>
      <c r="F518" s="58">
        <f t="shared" si="7"/>
        <v>400000</v>
      </c>
    </row>
    <row r="519" spans="1:6">
      <c r="A519" s="18" t="s">
        <v>770</v>
      </c>
      <c r="B519" s="56" t="s">
        <v>749</v>
      </c>
      <c r="C519" s="20" t="s">
        <v>1297</v>
      </c>
      <c r="D519" s="21">
        <v>1000000</v>
      </c>
      <c r="E519" s="57">
        <v>500000</v>
      </c>
      <c r="F519" s="58">
        <f t="shared" si="7"/>
        <v>500000</v>
      </c>
    </row>
    <row r="520" spans="1:6">
      <c r="A520" s="18" t="s">
        <v>770</v>
      </c>
      <c r="B520" s="56" t="s">
        <v>749</v>
      </c>
      <c r="C520" s="20" t="s">
        <v>1298</v>
      </c>
      <c r="D520" s="21">
        <v>42675200</v>
      </c>
      <c r="E520" s="57">
        <v>25284920.370000001</v>
      </c>
      <c r="F520" s="58">
        <f t="shared" si="7"/>
        <v>17390279.629999999</v>
      </c>
    </row>
    <row r="521" spans="1:6">
      <c r="A521" s="18" t="s">
        <v>770</v>
      </c>
      <c r="B521" s="56" t="s">
        <v>749</v>
      </c>
      <c r="C521" s="20" t="s">
        <v>1299</v>
      </c>
      <c r="D521" s="21">
        <v>4948800</v>
      </c>
      <c r="E521" s="57" t="s">
        <v>46</v>
      </c>
      <c r="F521" s="58">
        <f t="shared" si="7"/>
        <v>4948800</v>
      </c>
    </row>
    <row r="522" spans="1:6">
      <c r="A522" s="18" t="s">
        <v>770</v>
      </c>
      <c r="B522" s="56" t="s">
        <v>749</v>
      </c>
      <c r="C522" s="20" t="s">
        <v>1300</v>
      </c>
      <c r="D522" s="21">
        <v>25532500</v>
      </c>
      <c r="E522" s="57">
        <v>12023154.529999999</v>
      </c>
      <c r="F522" s="58">
        <f t="shared" si="7"/>
        <v>13509345.470000001</v>
      </c>
    </row>
    <row r="523" spans="1:6">
      <c r="A523" s="18" t="s">
        <v>770</v>
      </c>
      <c r="B523" s="56" t="s">
        <v>749</v>
      </c>
      <c r="C523" s="20" t="s">
        <v>1301</v>
      </c>
      <c r="D523" s="21">
        <v>1972700</v>
      </c>
      <c r="E523" s="57">
        <v>774227.63</v>
      </c>
      <c r="F523" s="58">
        <f t="shared" si="7"/>
        <v>1198472.3700000001</v>
      </c>
    </row>
    <row r="524" spans="1:6">
      <c r="A524" s="18" t="s">
        <v>770</v>
      </c>
      <c r="B524" s="56" t="s">
        <v>749</v>
      </c>
      <c r="C524" s="20" t="s">
        <v>1302</v>
      </c>
      <c r="D524" s="21">
        <v>8306600</v>
      </c>
      <c r="E524" s="57">
        <v>3185844.36</v>
      </c>
      <c r="F524" s="58">
        <f t="shared" si="7"/>
        <v>5120755.6400000006</v>
      </c>
    </row>
    <row r="525" spans="1:6">
      <c r="A525" s="18" t="s">
        <v>770</v>
      </c>
      <c r="B525" s="56" t="s">
        <v>749</v>
      </c>
      <c r="C525" s="20" t="s">
        <v>1303</v>
      </c>
      <c r="D525" s="21">
        <v>1494800</v>
      </c>
      <c r="E525" s="57">
        <v>895472.86</v>
      </c>
      <c r="F525" s="58">
        <f t="shared" si="7"/>
        <v>599327.14</v>
      </c>
    </row>
    <row r="526" spans="1:6">
      <c r="A526" s="18" t="s">
        <v>770</v>
      </c>
      <c r="B526" s="56" t="s">
        <v>749</v>
      </c>
      <c r="C526" s="20" t="s">
        <v>1304</v>
      </c>
      <c r="D526" s="21">
        <v>11400</v>
      </c>
      <c r="E526" s="57">
        <v>5528</v>
      </c>
      <c r="F526" s="58">
        <f t="shared" si="7"/>
        <v>5872</v>
      </c>
    </row>
    <row r="527" spans="1:6">
      <c r="A527" s="18" t="s">
        <v>770</v>
      </c>
      <c r="B527" s="56" t="s">
        <v>749</v>
      </c>
      <c r="C527" s="20" t="s">
        <v>1305</v>
      </c>
      <c r="D527" s="21">
        <v>2811400</v>
      </c>
      <c r="E527" s="57">
        <v>518278.93</v>
      </c>
      <c r="F527" s="58">
        <f t="shared" ref="F527:F590" si="8">IF(OR(D527="-",IF(E527="-",0,E527)&gt;=IF(D527="-",0,D527)),"-",IF(D527="-",0,D527)-IF(E527="-",0,E527))</f>
        <v>2293121.0699999998</v>
      </c>
    </row>
    <row r="528" spans="1:6">
      <c r="A528" s="18" t="s">
        <v>770</v>
      </c>
      <c r="B528" s="56" t="s">
        <v>749</v>
      </c>
      <c r="C528" s="20" t="s">
        <v>1306</v>
      </c>
      <c r="D528" s="21">
        <v>122985000</v>
      </c>
      <c r="E528" s="57">
        <v>60240374.549999997</v>
      </c>
      <c r="F528" s="58">
        <f t="shared" si="8"/>
        <v>62744625.450000003</v>
      </c>
    </row>
    <row r="529" spans="1:6">
      <c r="A529" s="18" t="s">
        <v>770</v>
      </c>
      <c r="B529" s="56" t="s">
        <v>749</v>
      </c>
      <c r="C529" s="20" t="s">
        <v>1307</v>
      </c>
      <c r="D529" s="21">
        <v>18102200</v>
      </c>
      <c r="E529" s="57">
        <v>8828328.4100000001</v>
      </c>
      <c r="F529" s="58">
        <f t="shared" si="8"/>
        <v>9273871.5899999999</v>
      </c>
    </row>
    <row r="530" spans="1:6">
      <c r="A530" s="18" t="s">
        <v>770</v>
      </c>
      <c r="B530" s="56" t="s">
        <v>749</v>
      </c>
      <c r="C530" s="20" t="s">
        <v>1308</v>
      </c>
      <c r="D530" s="21">
        <v>37141300</v>
      </c>
      <c r="E530" s="57">
        <v>15452274.300000001</v>
      </c>
      <c r="F530" s="58">
        <f t="shared" si="8"/>
        <v>21689025.699999999</v>
      </c>
    </row>
    <row r="531" spans="1:6">
      <c r="A531" s="18" t="s">
        <v>770</v>
      </c>
      <c r="B531" s="56" t="s">
        <v>749</v>
      </c>
      <c r="C531" s="20" t="s">
        <v>1309</v>
      </c>
      <c r="D531" s="21">
        <v>70000</v>
      </c>
      <c r="E531" s="57">
        <v>37548.5</v>
      </c>
      <c r="F531" s="58">
        <f t="shared" si="8"/>
        <v>32451.5</v>
      </c>
    </row>
    <row r="532" spans="1:6">
      <c r="A532" s="18" t="s">
        <v>770</v>
      </c>
      <c r="B532" s="56" t="s">
        <v>749</v>
      </c>
      <c r="C532" s="20" t="s">
        <v>1310</v>
      </c>
      <c r="D532" s="21">
        <v>10606000</v>
      </c>
      <c r="E532" s="57">
        <v>3285875.29</v>
      </c>
      <c r="F532" s="58">
        <f t="shared" si="8"/>
        <v>7320124.71</v>
      </c>
    </row>
    <row r="533" spans="1:6">
      <c r="A533" s="18" t="s">
        <v>770</v>
      </c>
      <c r="B533" s="56" t="s">
        <v>749</v>
      </c>
      <c r="C533" s="20" t="s">
        <v>1311</v>
      </c>
      <c r="D533" s="21">
        <v>3200</v>
      </c>
      <c r="E533" s="57">
        <v>3197.55</v>
      </c>
      <c r="F533" s="58">
        <f t="shared" si="8"/>
        <v>2.4499999999998181</v>
      </c>
    </row>
    <row r="534" spans="1:6">
      <c r="A534" s="18" t="s">
        <v>770</v>
      </c>
      <c r="B534" s="56" t="s">
        <v>749</v>
      </c>
      <c r="C534" s="20" t="s">
        <v>1312</v>
      </c>
      <c r="D534" s="21">
        <v>7600</v>
      </c>
      <c r="E534" s="57">
        <v>7556.79</v>
      </c>
      <c r="F534" s="58">
        <f t="shared" si="8"/>
        <v>43.210000000000036</v>
      </c>
    </row>
    <row r="535" spans="1:6">
      <c r="A535" s="18" t="s">
        <v>770</v>
      </c>
      <c r="B535" s="56" t="s">
        <v>749</v>
      </c>
      <c r="C535" s="20" t="s">
        <v>1313</v>
      </c>
      <c r="D535" s="21">
        <v>379000</v>
      </c>
      <c r="E535" s="57" t="s">
        <v>46</v>
      </c>
      <c r="F535" s="58">
        <f t="shared" si="8"/>
        <v>379000</v>
      </c>
    </row>
    <row r="536" spans="1:6">
      <c r="A536" s="18" t="s">
        <v>770</v>
      </c>
      <c r="B536" s="56" t="s">
        <v>749</v>
      </c>
      <c r="C536" s="20" t="s">
        <v>1314</v>
      </c>
      <c r="D536" s="21">
        <v>87800</v>
      </c>
      <c r="E536" s="57">
        <v>87662</v>
      </c>
      <c r="F536" s="58">
        <f t="shared" si="8"/>
        <v>138</v>
      </c>
    </row>
    <row r="537" spans="1:6">
      <c r="A537" s="18" t="s">
        <v>1231</v>
      </c>
      <c r="B537" s="56" t="s">
        <v>749</v>
      </c>
      <c r="C537" s="20" t="s">
        <v>1315</v>
      </c>
      <c r="D537" s="21">
        <v>29989600</v>
      </c>
      <c r="E537" s="57">
        <v>7933949.5999999996</v>
      </c>
      <c r="F537" s="58">
        <f t="shared" si="8"/>
        <v>22055650.399999999</v>
      </c>
    </row>
    <row r="538" spans="1:6">
      <c r="A538" s="18" t="s">
        <v>1231</v>
      </c>
      <c r="B538" s="56" t="s">
        <v>749</v>
      </c>
      <c r="C538" s="20" t="s">
        <v>1316</v>
      </c>
      <c r="D538" s="21">
        <v>374000</v>
      </c>
      <c r="E538" s="57">
        <v>23250</v>
      </c>
      <c r="F538" s="58">
        <f t="shared" si="8"/>
        <v>350750</v>
      </c>
    </row>
    <row r="539" spans="1:6" ht="22.5">
      <c r="A539" s="18" t="s">
        <v>890</v>
      </c>
      <c r="B539" s="56" t="s">
        <v>749</v>
      </c>
      <c r="C539" s="20" t="s">
        <v>1317</v>
      </c>
      <c r="D539" s="21">
        <v>30000</v>
      </c>
      <c r="E539" s="57">
        <v>30000</v>
      </c>
      <c r="F539" s="58" t="str">
        <f t="shared" si="8"/>
        <v>-</v>
      </c>
    </row>
    <row r="540" spans="1:6" ht="22.5">
      <c r="A540" s="44" t="s">
        <v>1318</v>
      </c>
      <c r="B540" s="45" t="s">
        <v>749</v>
      </c>
      <c r="C540" s="46" t="s">
        <v>1319</v>
      </c>
      <c r="D540" s="47">
        <v>6832756200</v>
      </c>
      <c r="E540" s="48">
        <v>3967476553.6399999</v>
      </c>
      <c r="F540" s="49">
        <f t="shared" si="8"/>
        <v>2865279646.3600001</v>
      </c>
    </row>
    <row r="541" spans="1:6">
      <c r="A541" s="18" t="s">
        <v>886</v>
      </c>
      <c r="B541" s="56" t="s">
        <v>749</v>
      </c>
      <c r="C541" s="20" t="s">
        <v>1320</v>
      </c>
      <c r="D541" s="21">
        <v>2629700</v>
      </c>
      <c r="E541" s="57">
        <v>1447352.24</v>
      </c>
      <c r="F541" s="58">
        <f t="shared" si="8"/>
        <v>1182347.76</v>
      </c>
    </row>
    <row r="542" spans="1:6" ht="22.5">
      <c r="A542" s="18" t="s">
        <v>890</v>
      </c>
      <c r="B542" s="56" t="s">
        <v>749</v>
      </c>
      <c r="C542" s="20" t="s">
        <v>1321</v>
      </c>
      <c r="D542" s="21">
        <v>20500</v>
      </c>
      <c r="E542" s="57">
        <v>7500</v>
      </c>
      <c r="F542" s="58">
        <f t="shared" si="8"/>
        <v>13000</v>
      </c>
    </row>
    <row r="543" spans="1:6">
      <c r="A543" s="18" t="s">
        <v>1074</v>
      </c>
      <c r="B543" s="56" t="s">
        <v>749</v>
      </c>
      <c r="C543" s="20" t="s">
        <v>1322</v>
      </c>
      <c r="D543" s="21">
        <v>3000000</v>
      </c>
      <c r="E543" s="57">
        <v>212013.28</v>
      </c>
      <c r="F543" s="58">
        <f t="shared" si="8"/>
        <v>2787986.72</v>
      </c>
    </row>
    <row r="544" spans="1:6">
      <c r="A544" s="18" t="s">
        <v>1074</v>
      </c>
      <c r="B544" s="56" t="s">
        <v>749</v>
      </c>
      <c r="C544" s="20" t="s">
        <v>1323</v>
      </c>
      <c r="D544" s="21">
        <v>198208400</v>
      </c>
      <c r="E544" s="57">
        <v>29895673.84</v>
      </c>
      <c r="F544" s="58">
        <f t="shared" si="8"/>
        <v>168312726.16</v>
      </c>
    </row>
    <row r="545" spans="1:6">
      <c r="A545" s="18" t="s">
        <v>1074</v>
      </c>
      <c r="B545" s="56" t="s">
        <v>749</v>
      </c>
      <c r="C545" s="20" t="s">
        <v>1324</v>
      </c>
      <c r="D545" s="21">
        <v>7170800</v>
      </c>
      <c r="E545" s="57">
        <v>4460000</v>
      </c>
      <c r="F545" s="58">
        <f t="shared" si="8"/>
        <v>2710800</v>
      </c>
    </row>
    <row r="546" spans="1:6">
      <c r="A546" s="18" t="s">
        <v>1325</v>
      </c>
      <c r="B546" s="56" t="s">
        <v>749</v>
      </c>
      <c r="C546" s="20" t="s">
        <v>1326</v>
      </c>
      <c r="D546" s="21">
        <v>1000000</v>
      </c>
      <c r="E546" s="57">
        <v>330008.32000000001</v>
      </c>
      <c r="F546" s="58">
        <f t="shared" si="8"/>
        <v>669991.67999999993</v>
      </c>
    </row>
    <row r="547" spans="1:6">
      <c r="A547" s="18" t="s">
        <v>1327</v>
      </c>
      <c r="B547" s="56" t="s">
        <v>749</v>
      </c>
      <c r="C547" s="20" t="s">
        <v>1328</v>
      </c>
      <c r="D547" s="21">
        <v>1098500</v>
      </c>
      <c r="E547" s="57">
        <v>562673.38</v>
      </c>
      <c r="F547" s="58">
        <f t="shared" si="8"/>
        <v>535826.62</v>
      </c>
    </row>
    <row r="548" spans="1:6">
      <c r="A548" s="18" t="s">
        <v>1327</v>
      </c>
      <c r="B548" s="56" t="s">
        <v>749</v>
      </c>
      <c r="C548" s="20" t="s">
        <v>1329</v>
      </c>
      <c r="D548" s="21">
        <v>113041900</v>
      </c>
      <c r="E548" s="57">
        <v>62907776.469999999</v>
      </c>
      <c r="F548" s="58">
        <f t="shared" si="8"/>
        <v>50134123.530000001</v>
      </c>
    </row>
    <row r="549" spans="1:6">
      <c r="A549" s="18" t="s">
        <v>1330</v>
      </c>
      <c r="B549" s="56" t="s">
        <v>749</v>
      </c>
      <c r="C549" s="20" t="s">
        <v>1331</v>
      </c>
      <c r="D549" s="21">
        <v>806233400</v>
      </c>
      <c r="E549" s="57">
        <v>472031000</v>
      </c>
      <c r="F549" s="58">
        <f t="shared" si="8"/>
        <v>334202400</v>
      </c>
    </row>
    <row r="550" spans="1:6">
      <c r="A550" s="18" t="s">
        <v>1330</v>
      </c>
      <c r="B550" s="56" t="s">
        <v>749</v>
      </c>
      <c r="C550" s="20" t="s">
        <v>1332</v>
      </c>
      <c r="D550" s="21">
        <v>330398100</v>
      </c>
      <c r="E550" s="57">
        <v>182652854</v>
      </c>
      <c r="F550" s="58">
        <f t="shared" si="8"/>
        <v>147745246</v>
      </c>
    </row>
    <row r="551" spans="1:6">
      <c r="A551" s="18" t="s">
        <v>1330</v>
      </c>
      <c r="B551" s="56" t="s">
        <v>749</v>
      </c>
      <c r="C551" s="20" t="s">
        <v>1333</v>
      </c>
      <c r="D551" s="21">
        <v>32972200</v>
      </c>
      <c r="E551" s="57">
        <v>20263768</v>
      </c>
      <c r="F551" s="58">
        <f t="shared" si="8"/>
        <v>12708432</v>
      </c>
    </row>
    <row r="552" spans="1:6">
      <c r="A552" s="18" t="s">
        <v>1330</v>
      </c>
      <c r="B552" s="56" t="s">
        <v>749</v>
      </c>
      <c r="C552" s="20" t="s">
        <v>1334</v>
      </c>
      <c r="D552" s="21">
        <v>19256300</v>
      </c>
      <c r="E552" s="57">
        <v>5190970.6900000004</v>
      </c>
      <c r="F552" s="58">
        <f t="shared" si="8"/>
        <v>14065329.309999999</v>
      </c>
    </row>
    <row r="553" spans="1:6">
      <c r="A553" s="18" t="s">
        <v>1330</v>
      </c>
      <c r="B553" s="56" t="s">
        <v>749</v>
      </c>
      <c r="C553" s="20" t="s">
        <v>1335</v>
      </c>
      <c r="D553" s="21">
        <v>300000</v>
      </c>
      <c r="E553" s="57" t="s">
        <v>46</v>
      </c>
      <c r="F553" s="58">
        <f t="shared" si="8"/>
        <v>300000</v>
      </c>
    </row>
    <row r="554" spans="1:6">
      <c r="A554" s="18" t="s">
        <v>1330</v>
      </c>
      <c r="B554" s="56" t="s">
        <v>749</v>
      </c>
      <c r="C554" s="20" t="s">
        <v>1336</v>
      </c>
      <c r="D554" s="21">
        <v>13600000</v>
      </c>
      <c r="E554" s="57">
        <v>13600000</v>
      </c>
      <c r="F554" s="58" t="str">
        <f t="shared" si="8"/>
        <v>-</v>
      </c>
    </row>
    <row r="555" spans="1:6">
      <c r="A555" s="18" t="s">
        <v>1288</v>
      </c>
      <c r="B555" s="56" t="s">
        <v>749</v>
      </c>
      <c r="C555" s="20" t="s">
        <v>1337</v>
      </c>
      <c r="D555" s="21">
        <v>321200</v>
      </c>
      <c r="E555" s="57">
        <v>130500</v>
      </c>
      <c r="F555" s="58">
        <f t="shared" si="8"/>
        <v>190700</v>
      </c>
    </row>
    <row r="556" spans="1:6">
      <c r="A556" s="18" t="s">
        <v>1288</v>
      </c>
      <c r="B556" s="56" t="s">
        <v>749</v>
      </c>
      <c r="C556" s="20" t="s">
        <v>1338</v>
      </c>
      <c r="D556" s="21">
        <v>1180000</v>
      </c>
      <c r="E556" s="57">
        <v>590000</v>
      </c>
      <c r="F556" s="58">
        <f t="shared" si="8"/>
        <v>590000</v>
      </c>
    </row>
    <row r="557" spans="1:6">
      <c r="A557" s="18" t="s">
        <v>1288</v>
      </c>
      <c r="B557" s="56" t="s">
        <v>749</v>
      </c>
      <c r="C557" s="20" t="s">
        <v>1339</v>
      </c>
      <c r="D557" s="21">
        <v>2867000</v>
      </c>
      <c r="E557" s="57" t="s">
        <v>46</v>
      </c>
      <c r="F557" s="58">
        <f t="shared" si="8"/>
        <v>2867000</v>
      </c>
    </row>
    <row r="558" spans="1:6">
      <c r="A558" s="18" t="s">
        <v>1288</v>
      </c>
      <c r="B558" s="56" t="s">
        <v>749</v>
      </c>
      <c r="C558" s="20" t="s">
        <v>1340</v>
      </c>
      <c r="D558" s="21">
        <v>264285600</v>
      </c>
      <c r="E558" s="57">
        <v>120022810</v>
      </c>
      <c r="F558" s="58">
        <f t="shared" si="8"/>
        <v>144262790</v>
      </c>
    </row>
    <row r="559" spans="1:6">
      <c r="A559" s="18" t="s">
        <v>1288</v>
      </c>
      <c r="B559" s="56" t="s">
        <v>749</v>
      </c>
      <c r="C559" s="20" t="s">
        <v>1341</v>
      </c>
      <c r="D559" s="21">
        <v>3792500</v>
      </c>
      <c r="E559" s="57">
        <v>506139.79</v>
      </c>
      <c r="F559" s="58">
        <f t="shared" si="8"/>
        <v>3286360.21</v>
      </c>
    </row>
    <row r="560" spans="1:6">
      <c r="A560" s="18" t="s">
        <v>1288</v>
      </c>
      <c r="B560" s="56" t="s">
        <v>749</v>
      </c>
      <c r="C560" s="20" t="s">
        <v>1342</v>
      </c>
      <c r="D560" s="21">
        <v>327300</v>
      </c>
      <c r="E560" s="57">
        <v>285322.81</v>
      </c>
      <c r="F560" s="58">
        <f t="shared" si="8"/>
        <v>41977.19</v>
      </c>
    </row>
    <row r="561" spans="1:6">
      <c r="A561" s="18" t="s">
        <v>1288</v>
      </c>
      <c r="B561" s="56" t="s">
        <v>749</v>
      </c>
      <c r="C561" s="20" t="s">
        <v>1343</v>
      </c>
      <c r="D561" s="21">
        <v>33528300</v>
      </c>
      <c r="E561" s="57">
        <v>32851759.59</v>
      </c>
      <c r="F561" s="58">
        <f t="shared" si="8"/>
        <v>676540.41000000015</v>
      </c>
    </row>
    <row r="562" spans="1:6">
      <c r="A562" s="18" t="s">
        <v>1288</v>
      </c>
      <c r="B562" s="56" t="s">
        <v>749</v>
      </c>
      <c r="C562" s="20" t="s">
        <v>1344</v>
      </c>
      <c r="D562" s="21">
        <v>8201300</v>
      </c>
      <c r="E562" s="57">
        <v>5698381.25</v>
      </c>
      <c r="F562" s="58">
        <f t="shared" si="8"/>
        <v>2502918.75</v>
      </c>
    </row>
    <row r="563" spans="1:6">
      <c r="A563" s="18" t="s">
        <v>1288</v>
      </c>
      <c r="B563" s="56" t="s">
        <v>749</v>
      </c>
      <c r="C563" s="20" t="s">
        <v>1345</v>
      </c>
      <c r="D563" s="21">
        <v>689202500</v>
      </c>
      <c r="E563" s="57">
        <v>575746786.38999999</v>
      </c>
      <c r="F563" s="58">
        <f t="shared" si="8"/>
        <v>113455713.61000001</v>
      </c>
    </row>
    <row r="564" spans="1:6">
      <c r="A564" s="18" t="s">
        <v>1288</v>
      </c>
      <c r="B564" s="56" t="s">
        <v>749</v>
      </c>
      <c r="C564" s="20" t="s">
        <v>1346</v>
      </c>
      <c r="D564" s="21">
        <v>2752400</v>
      </c>
      <c r="E564" s="57">
        <v>957256.19</v>
      </c>
      <c r="F564" s="58">
        <f t="shared" si="8"/>
        <v>1795143.81</v>
      </c>
    </row>
    <row r="565" spans="1:6">
      <c r="A565" s="18" t="s">
        <v>1288</v>
      </c>
      <c r="B565" s="56" t="s">
        <v>749</v>
      </c>
      <c r="C565" s="20" t="s">
        <v>1347</v>
      </c>
      <c r="D565" s="21">
        <v>226615500</v>
      </c>
      <c r="E565" s="57">
        <v>86028668.769999996</v>
      </c>
      <c r="F565" s="58">
        <f t="shared" si="8"/>
        <v>140586831.23000002</v>
      </c>
    </row>
    <row r="566" spans="1:6">
      <c r="A566" s="18" t="s">
        <v>1288</v>
      </c>
      <c r="B566" s="56" t="s">
        <v>749</v>
      </c>
      <c r="C566" s="20" t="s">
        <v>1348</v>
      </c>
      <c r="D566" s="21">
        <v>9100</v>
      </c>
      <c r="E566" s="57">
        <v>4680.6000000000004</v>
      </c>
      <c r="F566" s="58">
        <f t="shared" si="8"/>
        <v>4419.3999999999996</v>
      </c>
    </row>
    <row r="567" spans="1:6">
      <c r="A567" s="18" t="s">
        <v>1288</v>
      </c>
      <c r="B567" s="56" t="s">
        <v>749</v>
      </c>
      <c r="C567" s="20" t="s">
        <v>1349</v>
      </c>
      <c r="D567" s="21">
        <v>9342700</v>
      </c>
      <c r="E567" s="57">
        <v>4123529.35</v>
      </c>
      <c r="F567" s="58">
        <f t="shared" si="8"/>
        <v>5219170.6500000004</v>
      </c>
    </row>
    <row r="568" spans="1:6">
      <c r="A568" s="18" t="s">
        <v>1288</v>
      </c>
      <c r="B568" s="56" t="s">
        <v>749</v>
      </c>
      <c r="C568" s="20" t="s">
        <v>1350</v>
      </c>
      <c r="D568" s="21">
        <v>3185200</v>
      </c>
      <c r="E568" s="57">
        <v>1848872.54</v>
      </c>
      <c r="F568" s="58">
        <f t="shared" si="8"/>
        <v>1336327.46</v>
      </c>
    </row>
    <row r="569" spans="1:6">
      <c r="A569" s="18" t="s">
        <v>1288</v>
      </c>
      <c r="B569" s="56" t="s">
        <v>749</v>
      </c>
      <c r="C569" s="20" t="s">
        <v>1351</v>
      </c>
      <c r="D569" s="21">
        <v>53300</v>
      </c>
      <c r="E569" s="57">
        <v>24560.98</v>
      </c>
      <c r="F569" s="58">
        <f t="shared" si="8"/>
        <v>28739.02</v>
      </c>
    </row>
    <row r="570" spans="1:6">
      <c r="A570" s="18" t="s">
        <v>1288</v>
      </c>
      <c r="B570" s="56" t="s">
        <v>749</v>
      </c>
      <c r="C570" s="20" t="s">
        <v>1352</v>
      </c>
      <c r="D570" s="21">
        <v>4391600</v>
      </c>
      <c r="E570" s="57">
        <v>1974893</v>
      </c>
      <c r="F570" s="58">
        <f t="shared" si="8"/>
        <v>2416707</v>
      </c>
    </row>
    <row r="571" spans="1:6">
      <c r="A571" s="18" t="s">
        <v>1288</v>
      </c>
      <c r="B571" s="56" t="s">
        <v>749</v>
      </c>
      <c r="C571" s="20" t="s">
        <v>1353</v>
      </c>
      <c r="D571" s="21">
        <v>354000</v>
      </c>
      <c r="E571" s="57">
        <v>115258.53</v>
      </c>
      <c r="F571" s="58">
        <f t="shared" si="8"/>
        <v>238741.47</v>
      </c>
    </row>
    <row r="572" spans="1:6">
      <c r="A572" s="18" t="s">
        <v>1288</v>
      </c>
      <c r="B572" s="56" t="s">
        <v>749</v>
      </c>
      <c r="C572" s="20" t="s">
        <v>1354</v>
      </c>
      <c r="D572" s="21">
        <v>257000</v>
      </c>
      <c r="E572" s="57">
        <v>138969.63</v>
      </c>
      <c r="F572" s="58">
        <f t="shared" si="8"/>
        <v>118030.37</v>
      </c>
    </row>
    <row r="573" spans="1:6">
      <c r="A573" s="18" t="s">
        <v>1288</v>
      </c>
      <c r="B573" s="56" t="s">
        <v>749</v>
      </c>
      <c r="C573" s="20" t="s">
        <v>1355</v>
      </c>
      <c r="D573" s="21">
        <v>21355500</v>
      </c>
      <c r="E573" s="57">
        <v>13034185.449999999</v>
      </c>
      <c r="F573" s="58">
        <f t="shared" si="8"/>
        <v>8321314.5500000007</v>
      </c>
    </row>
    <row r="574" spans="1:6">
      <c r="A574" s="18" t="s">
        <v>1288</v>
      </c>
      <c r="B574" s="56" t="s">
        <v>749</v>
      </c>
      <c r="C574" s="20" t="s">
        <v>1356</v>
      </c>
      <c r="D574" s="21">
        <v>3391000</v>
      </c>
      <c r="E574" s="57">
        <v>2289918.0299999998</v>
      </c>
      <c r="F574" s="58">
        <f t="shared" si="8"/>
        <v>1101081.9700000002</v>
      </c>
    </row>
    <row r="575" spans="1:6">
      <c r="A575" s="18" t="s">
        <v>1288</v>
      </c>
      <c r="B575" s="56" t="s">
        <v>749</v>
      </c>
      <c r="C575" s="20" t="s">
        <v>1357</v>
      </c>
      <c r="D575" s="21">
        <v>5590000</v>
      </c>
      <c r="E575" s="57">
        <v>2801644.33</v>
      </c>
      <c r="F575" s="58">
        <f t="shared" si="8"/>
        <v>2788355.67</v>
      </c>
    </row>
    <row r="576" spans="1:6">
      <c r="A576" s="18" t="s">
        <v>1288</v>
      </c>
      <c r="B576" s="56" t="s">
        <v>749</v>
      </c>
      <c r="C576" s="20" t="s">
        <v>1358</v>
      </c>
      <c r="D576" s="21">
        <v>452093100</v>
      </c>
      <c r="E576" s="57">
        <v>272427778.75999999</v>
      </c>
      <c r="F576" s="58">
        <f t="shared" si="8"/>
        <v>179665321.24000001</v>
      </c>
    </row>
    <row r="577" spans="1:6">
      <c r="A577" s="18" t="s">
        <v>1288</v>
      </c>
      <c r="B577" s="56" t="s">
        <v>749</v>
      </c>
      <c r="C577" s="20" t="s">
        <v>1359</v>
      </c>
      <c r="D577" s="21">
        <v>153150600</v>
      </c>
      <c r="E577" s="57">
        <v>96615549.980000004</v>
      </c>
      <c r="F577" s="58">
        <f t="shared" si="8"/>
        <v>56535050.019999996</v>
      </c>
    </row>
    <row r="578" spans="1:6">
      <c r="A578" s="18" t="s">
        <v>1288</v>
      </c>
      <c r="B578" s="56" t="s">
        <v>749</v>
      </c>
      <c r="C578" s="20" t="s">
        <v>1360</v>
      </c>
      <c r="D578" s="21">
        <v>14007400</v>
      </c>
      <c r="E578" s="57">
        <v>7992237.6799999997</v>
      </c>
      <c r="F578" s="58">
        <f t="shared" si="8"/>
        <v>6015162.3200000003</v>
      </c>
    </row>
    <row r="579" spans="1:6">
      <c r="A579" s="18" t="s">
        <v>1288</v>
      </c>
      <c r="B579" s="56" t="s">
        <v>749</v>
      </c>
      <c r="C579" s="20" t="s">
        <v>1361</v>
      </c>
      <c r="D579" s="21">
        <v>1191808800</v>
      </c>
      <c r="E579" s="57">
        <v>781583872.15999997</v>
      </c>
      <c r="F579" s="58">
        <f t="shared" si="8"/>
        <v>410224927.84000003</v>
      </c>
    </row>
    <row r="580" spans="1:6">
      <c r="A580" s="18" t="s">
        <v>1288</v>
      </c>
      <c r="B580" s="56" t="s">
        <v>749</v>
      </c>
      <c r="C580" s="20" t="s">
        <v>1362</v>
      </c>
      <c r="D580" s="21">
        <v>300500000</v>
      </c>
      <c r="E580" s="57">
        <v>208561942.87</v>
      </c>
      <c r="F580" s="58">
        <f t="shared" si="8"/>
        <v>91938057.129999995</v>
      </c>
    </row>
    <row r="581" spans="1:6">
      <c r="A581" s="18" t="s">
        <v>1288</v>
      </c>
      <c r="B581" s="56" t="s">
        <v>749</v>
      </c>
      <c r="C581" s="20" t="s">
        <v>1363</v>
      </c>
      <c r="D581" s="21">
        <v>115800</v>
      </c>
      <c r="E581" s="57">
        <v>55385.38</v>
      </c>
      <c r="F581" s="58">
        <f t="shared" si="8"/>
        <v>60414.62</v>
      </c>
    </row>
    <row r="582" spans="1:6">
      <c r="A582" s="18" t="s">
        <v>1288</v>
      </c>
      <c r="B582" s="56" t="s">
        <v>749</v>
      </c>
      <c r="C582" s="20" t="s">
        <v>1364</v>
      </c>
      <c r="D582" s="21">
        <v>9530300</v>
      </c>
      <c r="E582" s="57">
        <v>6526308.8399999999</v>
      </c>
      <c r="F582" s="58">
        <f t="shared" si="8"/>
        <v>3003991.16</v>
      </c>
    </row>
    <row r="583" spans="1:6">
      <c r="A583" s="18" t="s">
        <v>1288</v>
      </c>
      <c r="B583" s="56" t="s">
        <v>749</v>
      </c>
      <c r="C583" s="20" t="s">
        <v>1365</v>
      </c>
      <c r="D583" s="21">
        <v>2022900</v>
      </c>
      <c r="E583" s="57">
        <v>927060.77</v>
      </c>
      <c r="F583" s="58">
        <f t="shared" si="8"/>
        <v>1095839.23</v>
      </c>
    </row>
    <row r="584" spans="1:6">
      <c r="A584" s="18" t="s">
        <v>1288</v>
      </c>
      <c r="B584" s="56" t="s">
        <v>749</v>
      </c>
      <c r="C584" s="20" t="s">
        <v>1366</v>
      </c>
      <c r="D584" s="21">
        <v>166550100</v>
      </c>
      <c r="E584" s="57">
        <v>99291107.420000002</v>
      </c>
      <c r="F584" s="58">
        <f t="shared" si="8"/>
        <v>67258992.579999998</v>
      </c>
    </row>
    <row r="585" spans="1:6">
      <c r="A585" s="18" t="s">
        <v>1288</v>
      </c>
      <c r="B585" s="56" t="s">
        <v>749</v>
      </c>
      <c r="C585" s="20" t="s">
        <v>1367</v>
      </c>
      <c r="D585" s="21">
        <v>4043000</v>
      </c>
      <c r="E585" s="57">
        <v>3740000</v>
      </c>
      <c r="F585" s="58">
        <f t="shared" si="8"/>
        <v>303000</v>
      </c>
    </row>
    <row r="586" spans="1:6">
      <c r="A586" s="18" t="s">
        <v>1288</v>
      </c>
      <c r="B586" s="56" t="s">
        <v>749</v>
      </c>
      <c r="C586" s="20" t="s">
        <v>1368</v>
      </c>
      <c r="D586" s="21">
        <v>516400</v>
      </c>
      <c r="E586" s="57">
        <v>516400</v>
      </c>
      <c r="F586" s="58" t="str">
        <f t="shared" si="8"/>
        <v>-</v>
      </c>
    </row>
    <row r="587" spans="1:6">
      <c r="A587" s="18" t="s">
        <v>1288</v>
      </c>
      <c r="B587" s="56" t="s">
        <v>749</v>
      </c>
      <c r="C587" s="20" t="s">
        <v>1369</v>
      </c>
      <c r="D587" s="21">
        <v>100000</v>
      </c>
      <c r="E587" s="57">
        <v>50000</v>
      </c>
      <c r="F587" s="58">
        <f t="shared" si="8"/>
        <v>50000</v>
      </c>
    </row>
    <row r="588" spans="1:6">
      <c r="A588" s="18" t="s">
        <v>1288</v>
      </c>
      <c r="B588" s="56" t="s">
        <v>749</v>
      </c>
      <c r="C588" s="20" t="s">
        <v>1370</v>
      </c>
      <c r="D588" s="21">
        <v>2497200</v>
      </c>
      <c r="E588" s="57">
        <v>1181266.2</v>
      </c>
      <c r="F588" s="58">
        <f t="shared" si="8"/>
        <v>1315933.8</v>
      </c>
    </row>
    <row r="589" spans="1:6">
      <c r="A589" s="18" t="s">
        <v>1288</v>
      </c>
      <c r="B589" s="56" t="s">
        <v>749</v>
      </c>
      <c r="C589" s="20" t="s">
        <v>1371</v>
      </c>
      <c r="D589" s="21">
        <v>378600</v>
      </c>
      <c r="E589" s="57">
        <v>372784.3</v>
      </c>
      <c r="F589" s="58">
        <f t="shared" si="8"/>
        <v>5815.7000000000116</v>
      </c>
    </row>
    <row r="590" spans="1:6">
      <c r="A590" s="18" t="s">
        <v>1288</v>
      </c>
      <c r="B590" s="56" t="s">
        <v>749</v>
      </c>
      <c r="C590" s="20" t="s">
        <v>1372</v>
      </c>
      <c r="D590" s="21">
        <v>590000</v>
      </c>
      <c r="E590" s="57">
        <v>590000</v>
      </c>
      <c r="F590" s="58" t="str">
        <f t="shared" si="8"/>
        <v>-</v>
      </c>
    </row>
    <row r="591" spans="1:6">
      <c r="A591" s="18" t="s">
        <v>1288</v>
      </c>
      <c r="B591" s="56" t="s">
        <v>749</v>
      </c>
      <c r="C591" s="20" t="s">
        <v>1373</v>
      </c>
      <c r="D591" s="21">
        <v>1010000</v>
      </c>
      <c r="E591" s="57">
        <v>590000</v>
      </c>
      <c r="F591" s="58">
        <f t="shared" ref="F591:F654" si="9">IF(OR(D591="-",IF(E591="-",0,E591)&gt;=IF(D591="-",0,D591)),"-",IF(D591="-",0,D591)-IF(E591="-",0,E591))</f>
        <v>420000</v>
      </c>
    </row>
    <row r="592" spans="1:6">
      <c r="A592" s="18" t="s">
        <v>1288</v>
      </c>
      <c r="B592" s="56" t="s">
        <v>749</v>
      </c>
      <c r="C592" s="20" t="s">
        <v>1374</v>
      </c>
      <c r="D592" s="21">
        <v>192000</v>
      </c>
      <c r="E592" s="57">
        <v>5784.51</v>
      </c>
      <c r="F592" s="58">
        <f t="shared" si="9"/>
        <v>186215.49</v>
      </c>
    </row>
    <row r="593" spans="1:6">
      <c r="A593" s="18" t="s">
        <v>1288</v>
      </c>
      <c r="B593" s="56" t="s">
        <v>749</v>
      </c>
      <c r="C593" s="20" t="s">
        <v>1375</v>
      </c>
      <c r="D593" s="21">
        <v>19608000</v>
      </c>
      <c r="E593" s="57">
        <v>621214.79</v>
      </c>
      <c r="F593" s="58">
        <f t="shared" si="9"/>
        <v>18986785.210000001</v>
      </c>
    </row>
    <row r="594" spans="1:6">
      <c r="A594" s="18" t="s">
        <v>1288</v>
      </c>
      <c r="B594" s="56" t="s">
        <v>749</v>
      </c>
      <c r="C594" s="20" t="s">
        <v>1376</v>
      </c>
      <c r="D594" s="21">
        <v>360000</v>
      </c>
      <c r="E594" s="57">
        <v>2473.5</v>
      </c>
      <c r="F594" s="58">
        <f t="shared" si="9"/>
        <v>357526.5</v>
      </c>
    </row>
    <row r="595" spans="1:6">
      <c r="A595" s="18" t="s">
        <v>1288</v>
      </c>
      <c r="B595" s="56" t="s">
        <v>749</v>
      </c>
      <c r="C595" s="20" t="s">
        <v>1377</v>
      </c>
      <c r="D595" s="21">
        <v>41460000</v>
      </c>
      <c r="E595" s="57">
        <v>285000</v>
      </c>
      <c r="F595" s="58">
        <f t="shared" si="9"/>
        <v>41175000</v>
      </c>
    </row>
    <row r="596" spans="1:6">
      <c r="A596" s="18" t="s">
        <v>1288</v>
      </c>
      <c r="B596" s="56" t="s">
        <v>749</v>
      </c>
      <c r="C596" s="20" t="s">
        <v>1378</v>
      </c>
      <c r="D596" s="21">
        <v>8993000</v>
      </c>
      <c r="E596" s="57">
        <v>187535.96</v>
      </c>
      <c r="F596" s="58">
        <f t="shared" si="9"/>
        <v>8805464.0399999991</v>
      </c>
    </row>
    <row r="597" spans="1:6">
      <c r="A597" s="18" t="s">
        <v>1288</v>
      </c>
      <c r="B597" s="56" t="s">
        <v>749</v>
      </c>
      <c r="C597" s="20" t="s">
        <v>1379</v>
      </c>
      <c r="D597" s="21">
        <v>632700</v>
      </c>
      <c r="E597" s="57" t="s">
        <v>46</v>
      </c>
      <c r="F597" s="58">
        <f t="shared" si="9"/>
        <v>632700</v>
      </c>
    </row>
    <row r="598" spans="1:6">
      <c r="A598" s="18" t="s">
        <v>1288</v>
      </c>
      <c r="B598" s="56" t="s">
        <v>749</v>
      </c>
      <c r="C598" s="20" t="s">
        <v>1380</v>
      </c>
      <c r="D598" s="21">
        <v>204000</v>
      </c>
      <c r="E598" s="57" t="s">
        <v>46</v>
      </c>
      <c r="F598" s="58">
        <f t="shared" si="9"/>
        <v>204000</v>
      </c>
    </row>
    <row r="599" spans="1:6">
      <c r="A599" s="18" t="s">
        <v>1288</v>
      </c>
      <c r="B599" s="56" t="s">
        <v>749</v>
      </c>
      <c r="C599" s="20" t="s">
        <v>1381</v>
      </c>
      <c r="D599" s="21">
        <v>3744000</v>
      </c>
      <c r="E599" s="57" t="s">
        <v>46</v>
      </c>
      <c r="F599" s="58">
        <f t="shared" si="9"/>
        <v>3744000</v>
      </c>
    </row>
    <row r="600" spans="1:6">
      <c r="A600" s="18" t="s">
        <v>1288</v>
      </c>
      <c r="B600" s="56" t="s">
        <v>749</v>
      </c>
      <c r="C600" s="20" t="s">
        <v>1382</v>
      </c>
      <c r="D600" s="21">
        <v>6470400</v>
      </c>
      <c r="E600" s="57">
        <v>6455280</v>
      </c>
      <c r="F600" s="58">
        <f t="shared" si="9"/>
        <v>15120</v>
      </c>
    </row>
    <row r="601" spans="1:6">
      <c r="A601" s="18" t="s">
        <v>1102</v>
      </c>
      <c r="B601" s="56" t="s">
        <v>749</v>
      </c>
      <c r="C601" s="20" t="s">
        <v>1383</v>
      </c>
      <c r="D601" s="21">
        <v>7789900</v>
      </c>
      <c r="E601" s="57">
        <v>3855727.49</v>
      </c>
      <c r="F601" s="58">
        <f t="shared" si="9"/>
        <v>3934172.51</v>
      </c>
    </row>
    <row r="602" spans="1:6">
      <c r="A602" s="18" t="s">
        <v>1102</v>
      </c>
      <c r="B602" s="56" t="s">
        <v>749</v>
      </c>
      <c r="C602" s="20" t="s">
        <v>1384</v>
      </c>
      <c r="D602" s="21">
        <v>643629500</v>
      </c>
      <c r="E602" s="57">
        <v>389451289.68000001</v>
      </c>
      <c r="F602" s="58">
        <f t="shared" si="9"/>
        <v>254178210.31999999</v>
      </c>
    </row>
    <row r="603" spans="1:6">
      <c r="A603" s="18" t="s">
        <v>1102</v>
      </c>
      <c r="B603" s="56" t="s">
        <v>749</v>
      </c>
      <c r="C603" s="20" t="s">
        <v>1385</v>
      </c>
      <c r="D603" s="21">
        <v>709300</v>
      </c>
      <c r="E603" s="57">
        <v>175691.09</v>
      </c>
      <c r="F603" s="58">
        <f t="shared" si="9"/>
        <v>533608.91</v>
      </c>
    </row>
    <row r="604" spans="1:6">
      <c r="A604" s="18" t="s">
        <v>1102</v>
      </c>
      <c r="B604" s="56" t="s">
        <v>749</v>
      </c>
      <c r="C604" s="20" t="s">
        <v>1386</v>
      </c>
      <c r="D604" s="21">
        <v>58401700</v>
      </c>
      <c r="E604" s="57">
        <v>17059730</v>
      </c>
      <c r="F604" s="58">
        <f t="shared" si="9"/>
        <v>41341970</v>
      </c>
    </row>
    <row r="605" spans="1:6">
      <c r="A605" s="18" t="s">
        <v>1102</v>
      </c>
      <c r="B605" s="56" t="s">
        <v>749</v>
      </c>
      <c r="C605" s="20" t="s">
        <v>1387</v>
      </c>
      <c r="D605" s="21">
        <v>32000</v>
      </c>
      <c r="E605" s="57">
        <v>14408.7</v>
      </c>
      <c r="F605" s="58">
        <f t="shared" si="9"/>
        <v>17591.3</v>
      </c>
    </row>
    <row r="606" spans="1:6">
      <c r="A606" s="18" t="s">
        <v>1102</v>
      </c>
      <c r="B606" s="56" t="s">
        <v>749</v>
      </c>
      <c r="C606" s="20" t="s">
        <v>1388</v>
      </c>
      <c r="D606" s="21">
        <v>159287400</v>
      </c>
      <c r="E606" s="57">
        <v>103016932</v>
      </c>
      <c r="F606" s="58">
        <f t="shared" si="9"/>
        <v>56270468</v>
      </c>
    </row>
    <row r="607" spans="1:6">
      <c r="A607" s="18" t="s">
        <v>1102</v>
      </c>
      <c r="B607" s="56" t="s">
        <v>749</v>
      </c>
      <c r="C607" s="20" t="s">
        <v>1389</v>
      </c>
      <c r="D607" s="21">
        <v>44000</v>
      </c>
      <c r="E607" s="57">
        <v>20300.66</v>
      </c>
      <c r="F607" s="58">
        <f t="shared" si="9"/>
        <v>23699.34</v>
      </c>
    </row>
    <row r="608" spans="1:6">
      <c r="A608" s="18" t="s">
        <v>1102</v>
      </c>
      <c r="B608" s="56" t="s">
        <v>749</v>
      </c>
      <c r="C608" s="20" t="s">
        <v>1390</v>
      </c>
      <c r="D608" s="21">
        <v>83260600</v>
      </c>
      <c r="E608" s="57">
        <v>27214251.390000001</v>
      </c>
      <c r="F608" s="58">
        <f t="shared" si="9"/>
        <v>56046348.609999999</v>
      </c>
    </row>
    <row r="609" spans="1:6">
      <c r="A609" s="18" t="s">
        <v>1102</v>
      </c>
      <c r="B609" s="56" t="s">
        <v>749</v>
      </c>
      <c r="C609" s="20" t="s">
        <v>1391</v>
      </c>
      <c r="D609" s="21">
        <v>452300</v>
      </c>
      <c r="E609" s="57">
        <v>100780.56</v>
      </c>
      <c r="F609" s="58">
        <f t="shared" si="9"/>
        <v>351519.44</v>
      </c>
    </row>
    <row r="610" spans="1:6">
      <c r="A610" s="18" t="s">
        <v>1102</v>
      </c>
      <c r="B610" s="56" t="s">
        <v>749</v>
      </c>
      <c r="C610" s="20" t="s">
        <v>1392</v>
      </c>
      <c r="D610" s="21">
        <v>37239600</v>
      </c>
      <c r="E610" s="57">
        <v>9715830</v>
      </c>
      <c r="F610" s="58">
        <f t="shared" si="9"/>
        <v>27523770</v>
      </c>
    </row>
    <row r="611" spans="1:6">
      <c r="A611" s="18" t="s">
        <v>1102</v>
      </c>
      <c r="B611" s="56" t="s">
        <v>749</v>
      </c>
      <c r="C611" s="20" t="s">
        <v>1393</v>
      </c>
      <c r="D611" s="21">
        <v>24600</v>
      </c>
      <c r="E611" s="57">
        <v>13995.98</v>
      </c>
      <c r="F611" s="58">
        <f t="shared" si="9"/>
        <v>10604.02</v>
      </c>
    </row>
    <row r="612" spans="1:6">
      <c r="A612" s="18" t="s">
        <v>1102</v>
      </c>
      <c r="B612" s="56" t="s">
        <v>749</v>
      </c>
      <c r="C612" s="20" t="s">
        <v>1394</v>
      </c>
      <c r="D612" s="21">
        <v>2508700</v>
      </c>
      <c r="E612" s="57">
        <v>1507636</v>
      </c>
      <c r="F612" s="58">
        <f t="shared" si="9"/>
        <v>1001064</v>
      </c>
    </row>
    <row r="613" spans="1:6">
      <c r="A613" s="18" t="s">
        <v>1102</v>
      </c>
      <c r="B613" s="56" t="s">
        <v>749</v>
      </c>
      <c r="C613" s="20" t="s">
        <v>1395</v>
      </c>
      <c r="D613" s="21">
        <v>238800</v>
      </c>
      <c r="E613" s="57">
        <v>69060.33</v>
      </c>
      <c r="F613" s="58">
        <f t="shared" si="9"/>
        <v>169739.66999999998</v>
      </c>
    </row>
    <row r="614" spans="1:6">
      <c r="A614" s="18" t="s">
        <v>1102</v>
      </c>
      <c r="B614" s="56" t="s">
        <v>749</v>
      </c>
      <c r="C614" s="20" t="s">
        <v>1396</v>
      </c>
      <c r="D614" s="21">
        <v>24379900</v>
      </c>
      <c r="E614" s="57">
        <v>7148833.7699999996</v>
      </c>
      <c r="F614" s="58">
        <f t="shared" si="9"/>
        <v>17231066.23</v>
      </c>
    </row>
    <row r="615" spans="1:6">
      <c r="A615" s="18" t="s">
        <v>1102</v>
      </c>
      <c r="B615" s="56" t="s">
        <v>749</v>
      </c>
      <c r="C615" s="20" t="s">
        <v>1397</v>
      </c>
      <c r="D615" s="21">
        <v>50242600</v>
      </c>
      <c r="E615" s="57">
        <v>9609620.0999999996</v>
      </c>
      <c r="F615" s="58">
        <f t="shared" si="9"/>
        <v>40632979.899999999</v>
      </c>
    </row>
    <row r="616" spans="1:6">
      <c r="A616" s="18" t="s">
        <v>1102</v>
      </c>
      <c r="B616" s="56" t="s">
        <v>749</v>
      </c>
      <c r="C616" s="20" t="s">
        <v>1398</v>
      </c>
      <c r="D616" s="21">
        <v>753600</v>
      </c>
      <c r="E616" s="57">
        <v>103095.62</v>
      </c>
      <c r="F616" s="58">
        <f t="shared" si="9"/>
        <v>650504.38</v>
      </c>
    </row>
    <row r="617" spans="1:6">
      <c r="A617" s="18" t="s">
        <v>1102</v>
      </c>
      <c r="B617" s="56" t="s">
        <v>749</v>
      </c>
      <c r="C617" s="20" t="s">
        <v>1399</v>
      </c>
      <c r="D617" s="21">
        <v>69300000</v>
      </c>
      <c r="E617" s="57">
        <v>25500000</v>
      </c>
      <c r="F617" s="58">
        <f t="shared" si="9"/>
        <v>43800000</v>
      </c>
    </row>
    <row r="618" spans="1:6">
      <c r="A618" s="18" t="s">
        <v>1102</v>
      </c>
      <c r="B618" s="56" t="s">
        <v>749</v>
      </c>
      <c r="C618" s="20" t="s">
        <v>1400</v>
      </c>
      <c r="D618" s="21">
        <v>16417800</v>
      </c>
      <c r="E618" s="57">
        <v>11157.5</v>
      </c>
      <c r="F618" s="58">
        <f t="shared" si="9"/>
        <v>16406642.5</v>
      </c>
    </row>
    <row r="619" spans="1:6">
      <c r="A619" s="18" t="s">
        <v>1102</v>
      </c>
      <c r="B619" s="56" t="s">
        <v>749</v>
      </c>
      <c r="C619" s="20" t="s">
        <v>1401</v>
      </c>
      <c r="D619" s="21">
        <v>20250000</v>
      </c>
      <c r="E619" s="57">
        <v>11064799.279999999</v>
      </c>
      <c r="F619" s="58">
        <f t="shared" si="9"/>
        <v>9185200.7200000007</v>
      </c>
    </row>
    <row r="620" spans="1:6">
      <c r="A620" s="18" t="s">
        <v>1102</v>
      </c>
      <c r="B620" s="56" t="s">
        <v>749</v>
      </c>
      <c r="C620" s="20" t="s">
        <v>1402</v>
      </c>
      <c r="D620" s="21">
        <v>1300900</v>
      </c>
      <c r="E620" s="57">
        <v>212430</v>
      </c>
      <c r="F620" s="58">
        <f t="shared" si="9"/>
        <v>1088470</v>
      </c>
    </row>
    <row r="621" spans="1:6">
      <c r="A621" s="18" t="s">
        <v>897</v>
      </c>
      <c r="B621" s="56" t="s">
        <v>749</v>
      </c>
      <c r="C621" s="20" t="s">
        <v>1403</v>
      </c>
      <c r="D621" s="21">
        <v>6057000</v>
      </c>
      <c r="E621" s="57">
        <v>3613500</v>
      </c>
      <c r="F621" s="58">
        <f t="shared" si="9"/>
        <v>2443500</v>
      </c>
    </row>
    <row r="622" spans="1:6">
      <c r="A622" s="18" t="s">
        <v>897</v>
      </c>
      <c r="B622" s="56" t="s">
        <v>749</v>
      </c>
      <c r="C622" s="20" t="s">
        <v>1404</v>
      </c>
      <c r="D622" s="21">
        <v>45551400</v>
      </c>
      <c r="E622" s="57">
        <v>22050129.039999999</v>
      </c>
      <c r="F622" s="58">
        <f t="shared" si="9"/>
        <v>23501270.960000001</v>
      </c>
    </row>
    <row r="623" spans="1:6">
      <c r="A623" s="18" t="s">
        <v>897</v>
      </c>
      <c r="B623" s="56" t="s">
        <v>749</v>
      </c>
      <c r="C623" s="20" t="s">
        <v>1405</v>
      </c>
      <c r="D623" s="21">
        <v>12124300</v>
      </c>
      <c r="E623" s="57">
        <v>5781973.2000000002</v>
      </c>
      <c r="F623" s="58">
        <f t="shared" si="9"/>
        <v>6342326.7999999998</v>
      </c>
    </row>
    <row r="624" spans="1:6">
      <c r="A624" s="18" t="s">
        <v>897</v>
      </c>
      <c r="B624" s="56" t="s">
        <v>749</v>
      </c>
      <c r="C624" s="20" t="s">
        <v>1406</v>
      </c>
      <c r="D624" s="21">
        <v>1298800</v>
      </c>
      <c r="E624" s="57">
        <v>533681.36</v>
      </c>
      <c r="F624" s="58">
        <f t="shared" si="9"/>
        <v>765118.64</v>
      </c>
    </row>
    <row r="625" spans="1:6">
      <c r="A625" s="18" t="s">
        <v>897</v>
      </c>
      <c r="B625" s="56" t="s">
        <v>749</v>
      </c>
      <c r="C625" s="20" t="s">
        <v>1407</v>
      </c>
      <c r="D625" s="21">
        <v>3661500</v>
      </c>
      <c r="E625" s="57">
        <v>1459861.61</v>
      </c>
      <c r="F625" s="58">
        <f t="shared" si="9"/>
        <v>2201638.3899999997</v>
      </c>
    </row>
    <row r="626" spans="1:6">
      <c r="A626" s="18" t="s">
        <v>897</v>
      </c>
      <c r="B626" s="56" t="s">
        <v>749</v>
      </c>
      <c r="C626" s="20" t="s">
        <v>1408</v>
      </c>
      <c r="D626" s="21">
        <v>236100</v>
      </c>
      <c r="E626" s="57">
        <v>236080</v>
      </c>
      <c r="F626" s="58">
        <f t="shared" si="9"/>
        <v>20</v>
      </c>
    </row>
    <row r="627" spans="1:6">
      <c r="A627" s="18" t="s">
        <v>897</v>
      </c>
      <c r="B627" s="56" t="s">
        <v>749</v>
      </c>
      <c r="C627" s="20" t="s">
        <v>1409</v>
      </c>
      <c r="D627" s="21">
        <v>71300</v>
      </c>
      <c r="E627" s="57">
        <v>71296.160000000003</v>
      </c>
      <c r="F627" s="58">
        <f t="shared" si="9"/>
        <v>3.8399999999965075</v>
      </c>
    </row>
    <row r="628" spans="1:6">
      <c r="A628" s="18" t="s">
        <v>897</v>
      </c>
      <c r="B628" s="56" t="s">
        <v>749</v>
      </c>
      <c r="C628" s="20" t="s">
        <v>1410</v>
      </c>
      <c r="D628" s="21">
        <v>1030300</v>
      </c>
      <c r="E628" s="57">
        <v>420720.34</v>
      </c>
      <c r="F628" s="58">
        <f t="shared" si="9"/>
        <v>609579.65999999992</v>
      </c>
    </row>
    <row r="629" spans="1:6">
      <c r="A629" s="18" t="s">
        <v>897</v>
      </c>
      <c r="B629" s="56" t="s">
        <v>749</v>
      </c>
      <c r="C629" s="20" t="s">
        <v>1411</v>
      </c>
      <c r="D629" s="21">
        <v>165000</v>
      </c>
      <c r="E629" s="57" t="s">
        <v>46</v>
      </c>
      <c r="F629" s="58">
        <f t="shared" si="9"/>
        <v>165000</v>
      </c>
    </row>
    <row r="630" spans="1:6">
      <c r="A630" s="18" t="s">
        <v>897</v>
      </c>
      <c r="B630" s="56" t="s">
        <v>749</v>
      </c>
      <c r="C630" s="20" t="s">
        <v>1412</v>
      </c>
      <c r="D630" s="21">
        <v>14382400</v>
      </c>
      <c r="E630" s="57">
        <v>6753095.1500000004</v>
      </c>
      <c r="F630" s="58">
        <f t="shared" si="9"/>
        <v>7629304.8499999996</v>
      </c>
    </row>
    <row r="631" spans="1:6">
      <c r="A631" s="18" t="s">
        <v>897</v>
      </c>
      <c r="B631" s="56" t="s">
        <v>749</v>
      </c>
      <c r="C631" s="20" t="s">
        <v>1413</v>
      </c>
      <c r="D631" s="21">
        <v>4972300</v>
      </c>
      <c r="E631" s="57">
        <v>2507987.4700000002</v>
      </c>
      <c r="F631" s="58">
        <f t="shared" si="9"/>
        <v>2464312.5299999998</v>
      </c>
    </row>
    <row r="632" spans="1:6">
      <c r="A632" s="18" t="s">
        <v>897</v>
      </c>
      <c r="B632" s="56" t="s">
        <v>749</v>
      </c>
      <c r="C632" s="20" t="s">
        <v>1414</v>
      </c>
      <c r="D632" s="21">
        <v>577200</v>
      </c>
      <c r="E632" s="57" t="s">
        <v>46</v>
      </c>
      <c r="F632" s="58">
        <f t="shared" si="9"/>
        <v>577200</v>
      </c>
    </row>
    <row r="633" spans="1:6">
      <c r="A633" s="18" t="s">
        <v>897</v>
      </c>
      <c r="B633" s="56" t="s">
        <v>749</v>
      </c>
      <c r="C633" s="20" t="s">
        <v>1415</v>
      </c>
      <c r="D633" s="21">
        <v>244880600</v>
      </c>
      <c r="E633" s="57">
        <v>127344461.61</v>
      </c>
      <c r="F633" s="58">
        <f t="shared" si="9"/>
        <v>117536138.39</v>
      </c>
    </row>
    <row r="634" spans="1:6">
      <c r="A634" s="18" t="s">
        <v>897</v>
      </c>
      <c r="B634" s="56" t="s">
        <v>749</v>
      </c>
      <c r="C634" s="20" t="s">
        <v>1416</v>
      </c>
      <c r="D634" s="21">
        <v>33034000</v>
      </c>
      <c r="E634" s="57">
        <v>16588987.76</v>
      </c>
      <c r="F634" s="58">
        <f t="shared" si="9"/>
        <v>16445012.24</v>
      </c>
    </row>
    <row r="635" spans="1:6">
      <c r="A635" s="18" t="s">
        <v>897</v>
      </c>
      <c r="B635" s="56" t="s">
        <v>749</v>
      </c>
      <c r="C635" s="20" t="s">
        <v>1417</v>
      </c>
      <c r="D635" s="21">
        <v>73695500</v>
      </c>
      <c r="E635" s="57">
        <v>31688265.559999999</v>
      </c>
      <c r="F635" s="58">
        <f t="shared" si="9"/>
        <v>42007234.439999998</v>
      </c>
    </row>
    <row r="636" spans="1:6">
      <c r="A636" s="18" t="s">
        <v>897</v>
      </c>
      <c r="B636" s="56" t="s">
        <v>749</v>
      </c>
      <c r="C636" s="20" t="s">
        <v>1418</v>
      </c>
      <c r="D636" s="21">
        <v>20573400</v>
      </c>
      <c r="E636" s="57">
        <v>9735532.3499999996</v>
      </c>
      <c r="F636" s="58">
        <f t="shared" si="9"/>
        <v>10837867.65</v>
      </c>
    </row>
    <row r="637" spans="1:6">
      <c r="A637" s="18" t="s">
        <v>897</v>
      </c>
      <c r="B637" s="56" t="s">
        <v>749</v>
      </c>
      <c r="C637" s="20" t="s">
        <v>1419</v>
      </c>
      <c r="D637" s="21">
        <v>11100</v>
      </c>
      <c r="E637" s="57">
        <v>6813</v>
      </c>
      <c r="F637" s="58">
        <f t="shared" si="9"/>
        <v>4287</v>
      </c>
    </row>
    <row r="638" spans="1:6">
      <c r="A638" s="18" t="s">
        <v>897</v>
      </c>
      <c r="B638" s="56" t="s">
        <v>749</v>
      </c>
      <c r="C638" s="20" t="s">
        <v>1420</v>
      </c>
      <c r="D638" s="21">
        <v>1838200</v>
      </c>
      <c r="E638" s="57">
        <v>1373888.31</v>
      </c>
      <c r="F638" s="58">
        <f t="shared" si="9"/>
        <v>464311.68999999994</v>
      </c>
    </row>
    <row r="639" spans="1:6">
      <c r="A639" s="18" t="s">
        <v>897</v>
      </c>
      <c r="B639" s="56" t="s">
        <v>749</v>
      </c>
      <c r="C639" s="20" t="s">
        <v>1421</v>
      </c>
      <c r="D639" s="21">
        <v>50000</v>
      </c>
      <c r="E639" s="57">
        <v>50000</v>
      </c>
      <c r="F639" s="58" t="str">
        <f t="shared" si="9"/>
        <v>-</v>
      </c>
    </row>
    <row r="640" spans="1:6">
      <c r="A640" s="18" t="s">
        <v>897</v>
      </c>
      <c r="B640" s="56" t="s">
        <v>749</v>
      </c>
      <c r="C640" s="20" t="s">
        <v>1422</v>
      </c>
      <c r="D640" s="21">
        <v>1211500</v>
      </c>
      <c r="E640" s="57" t="s">
        <v>46</v>
      </c>
      <c r="F640" s="58">
        <f t="shared" si="9"/>
        <v>1211500</v>
      </c>
    </row>
    <row r="641" spans="1:6">
      <c r="A641" s="18" t="s">
        <v>897</v>
      </c>
      <c r="B641" s="56" t="s">
        <v>749</v>
      </c>
      <c r="C641" s="20" t="s">
        <v>1423</v>
      </c>
      <c r="D641" s="21">
        <v>560000</v>
      </c>
      <c r="E641" s="57">
        <v>80000</v>
      </c>
      <c r="F641" s="58">
        <f t="shared" si="9"/>
        <v>480000</v>
      </c>
    </row>
    <row r="642" spans="1:6" ht="22.5">
      <c r="A642" s="44" t="s">
        <v>1424</v>
      </c>
      <c r="B642" s="45" t="s">
        <v>749</v>
      </c>
      <c r="C642" s="46" t="s">
        <v>1425</v>
      </c>
      <c r="D642" s="47">
        <v>340656300</v>
      </c>
      <c r="E642" s="48">
        <v>146468663.34999999</v>
      </c>
      <c r="F642" s="49">
        <f t="shared" si="9"/>
        <v>194187636.65000001</v>
      </c>
    </row>
    <row r="643" spans="1:6">
      <c r="A643" s="18" t="s">
        <v>770</v>
      </c>
      <c r="B643" s="56" t="s">
        <v>749</v>
      </c>
      <c r="C643" s="20" t="s">
        <v>1426</v>
      </c>
      <c r="D643" s="21">
        <v>749200</v>
      </c>
      <c r="E643" s="57" t="s">
        <v>46</v>
      </c>
      <c r="F643" s="58">
        <f t="shared" si="9"/>
        <v>749200</v>
      </c>
    </row>
    <row r="644" spans="1:6">
      <c r="A644" s="18" t="s">
        <v>770</v>
      </c>
      <c r="B644" s="56" t="s">
        <v>749</v>
      </c>
      <c r="C644" s="20" t="s">
        <v>1427</v>
      </c>
      <c r="D644" s="21">
        <v>2100000</v>
      </c>
      <c r="E644" s="57">
        <v>1160330.78</v>
      </c>
      <c r="F644" s="58">
        <f t="shared" si="9"/>
        <v>939669.22</v>
      </c>
    </row>
    <row r="645" spans="1:6">
      <c r="A645" s="18" t="s">
        <v>770</v>
      </c>
      <c r="B645" s="56" t="s">
        <v>749</v>
      </c>
      <c r="C645" s="20" t="s">
        <v>1428</v>
      </c>
      <c r="D645" s="21">
        <v>800000</v>
      </c>
      <c r="E645" s="57">
        <v>793379</v>
      </c>
      <c r="F645" s="58">
        <f t="shared" si="9"/>
        <v>6621</v>
      </c>
    </row>
    <row r="646" spans="1:6">
      <c r="A646" s="18" t="s">
        <v>770</v>
      </c>
      <c r="B646" s="56" t="s">
        <v>749</v>
      </c>
      <c r="C646" s="20" t="s">
        <v>1429</v>
      </c>
      <c r="D646" s="21">
        <v>139043300</v>
      </c>
      <c r="E646" s="57">
        <v>66971819.170000002</v>
      </c>
      <c r="F646" s="58">
        <f t="shared" si="9"/>
        <v>72071480.829999998</v>
      </c>
    </row>
    <row r="647" spans="1:6">
      <c r="A647" s="18" t="s">
        <v>770</v>
      </c>
      <c r="B647" s="56" t="s">
        <v>749</v>
      </c>
      <c r="C647" s="20" t="s">
        <v>1430</v>
      </c>
      <c r="D647" s="21">
        <v>20798800</v>
      </c>
      <c r="E647" s="57">
        <v>8474846.1400000006</v>
      </c>
      <c r="F647" s="58">
        <f t="shared" si="9"/>
        <v>12323953.859999999</v>
      </c>
    </row>
    <row r="648" spans="1:6">
      <c r="A648" s="18" t="s">
        <v>770</v>
      </c>
      <c r="B648" s="56" t="s">
        <v>749</v>
      </c>
      <c r="C648" s="20" t="s">
        <v>1431</v>
      </c>
      <c r="D648" s="21">
        <v>41992900</v>
      </c>
      <c r="E648" s="57">
        <v>16843161.039999999</v>
      </c>
      <c r="F648" s="58">
        <f t="shared" si="9"/>
        <v>25149738.960000001</v>
      </c>
    </row>
    <row r="649" spans="1:6">
      <c r="A649" s="18" t="s">
        <v>770</v>
      </c>
      <c r="B649" s="56" t="s">
        <v>749</v>
      </c>
      <c r="C649" s="20" t="s">
        <v>1432</v>
      </c>
      <c r="D649" s="21">
        <v>435800</v>
      </c>
      <c r="E649" s="57">
        <v>216244.8</v>
      </c>
      <c r="F649" s="58">
        <f t="shared" si="9"/>
        <v>219555.20000000001</v>
      </c>
    </row>
    <row r="650" spans="1:6">
      <c r="A650" s="18" t="s">
        <v>770</v>
      </c>
      <c r="B650" s="56" t="s">
        <v>749</v>
      </c>
      <c r="C650" s="20" t="s">
        <v>1433</v>
      </c>
      <c r="D650" s="21">
        <v>56100</v>
      </c>
      <c r="E650" s="57">
        <v>56014.96</v>
      </c>
      <c r="F650" s="58">
        <f t="shared" si="9"/>
        <v>85.040000000000873</v>
      </c>
    </row>
    <row r="651" spans="1:6">
      <c r="A651" s="18" t="s">
        <v>770</v>
      </c>
      <c r="B651" s="56" t="s">
        <v>749</v>
      </c>
      <c r="C651" s="20" t="s">
        <v>1434</v>
      </c>
      <c r="D651" s="21">
        <v>6328000</v>
      </c>
      <c r="E651" s="57">
        <v>3597562.67</v>
      </c>
      <c r="F651" s="58">
        <f t="shared" si="9"/>
        <v>2730437.33</v>
      </c>
    </row>
    <row r="652" spans="1:6">
      <c r="A652" s="18" t="s">
        <v>770</v>
      </c>
      <c r="B652" s="56" t="s">
        <v>749</v>
      </c>
      <c r="C652" s="20" t="s">
        <v>1435</v>
      </c>
      <c r="D652" s="21">
        <v>32352200</v>
      </c>
      <c r="E652" s="57">
        <v>14480464.859999999</v>
      </c>
      <c r="F652" s="58">
        <f t="shared" si="9"/>
        <v>17871735.140000001</v>
      </c>
    </row>
    <row r="653" spans="1:6">
      <c r="A653" s="18" t="s">
        <v>770</v>
      </c>
      <c r="B653" s="56" t="s">
        <v>749</v>
      </c>
      <c r="C653" s="20" t="s">
        <v>1436</v>
      </c>
      <c r="D653" s="21">
        <v>1262400</v>
      </c>
      <c r="E653" s="57">
        <v>476686.74</v>
      </c>
      <c r="F653" s="58">
        <f t="shared" si="9"/>
        <v>785713.26</v>
      </c>
    </row>
    <row r="654" spans="1:6">
      <c r="A654" s="18" t="s">
        <v>770</v>
      </c>
      <c r="B654" s="56" t="s">
        <v>749</v>
      </c>
      <c r="C654" s="20" t="s">
        <v>1437</v>
      </c>
      <c r="D654" s="21">
        <v>10151600</v>
      </c>
      <c r="E654" s="57">
        <v>3748984.92</v>
      </c>
      <c r="F654" s="58">
        <f t="shared" si="9"/>
        <v>6402615.0800000001</v>
      </c>
    </row>
    <row r="655" spans="1:6">
      <c r="A655" s="18" t="s">
        <v>770</v>
      </c>
      <c r="B655" s="56" t="s">
        <v>749</v>
      </c>
      <c r="C655" s="20" t="s">
        <v>1438</v>
      </c>
      <c r="D655" s="21">
        <v>2602900</v>
      </c>
      <c r="E655" s="57">
        <v>1159705.1299999999</v>
      </c>
      <c r="F655" s="58">
        <f t="shared" ref="F655:F718" si="10">IF(OR(D655="-",IF(E655="-",0,E655)&gt;=IF(D655="-",0,D655)),"-",IF(D655="-",0,D655)-IF(E655="-",0,E655))</f>
        <v>1443194.87</v>
      </c>
    </row>
    <row r="656" spans="1:6">
      <c r="A656" s="18" t="s">
        <v>770</v>
      </c>
      <c r="B656" s="56" t="s">
        <v>749</v>
      </c>
      <c r="C656" s="20" t="s">
        <v>1439</v>
      </c>
      <c r="D656" s="21">
        <v>797600</v>
      </c>
      <c r="E656" s="57">
        <v>475973.35</v>
      </c>
      <c r="F656" s="58">
        <f t="shared" si="10"/>
        <v>321626.65000000002</v>
      </c>
    </row>
    <row r="657" spans="1:6">
      <c r="A657" s="18" t="s">
        <v>770</v>
      </c>
      <c r="B657" s="56" t="s">
        <v>749</v>
      </c>
      <c r="C657" s="20" t="s">
        <v>1440</v>
      </c>
      <c r="D657" s="21">
        <v>11200</v>
      </c>
      <c r="E657" s="57">
        <v>5620</v>
      </c>
      <c r="F657" s="58">
        <f t="shared" si="10"/>
        <v>5580</v>
      </c>
    </row>
    <row r="658" spans="1:6">
      <c r="A658" s="18" t="s">
        <v>770</v>
      </c>
      <c r="B658" s="56" t="s">
        <v>749</v>
      </c>
      <c r="C658" s="20" t="s">
        <v>1441</v>
      </c>
      <c r="D658" s="21">
        <v>631600</v>
      </c>
      <c r="E658" s="57">
        <v>351700</v>
      </c>
      <c r="F658" s="58">
        <f t="shared" si="10"/>
        <v>279900</v>
      </c>
    </row>
    <row r="659" spans="1:6">
      <c r="A659" s="18" t="s">
        <v>770</v>
      </c>
      <c r="B659" s="56" t="s">
        <v>749</v>
      </c>
      <c r="C659" s="20" t="s">
        <v>1442</v>
      </c>
      <c r="D659" s="21">
        <v>1743400</v>
      </c>
      <c r="E659" s="57">
        <v>574538.29</v>
      </c>
      <c r="F659" s="58">
        <f t="shared" si="10"/>
        <v>1168861.71</v>
      </c>
    </row>
    <row r="660" spans="1:6">
      <c r="A660" s="18" t="s">
        <v>770</v>
      </c>
      <c r="B660" s="56" t="s">
        <v>749</v>
      </c>
      <c r="C660" s="20" t="s">
        <v>1443</v>
      </c>
      <c r="D660" s="21">
        <v>560000</v>
      </c>
      <c r="E660" s="57">
        <v>346363.42</v>
      </c>
      <c r="F660" s="58">
        <f t="shared" si="10"/>
        <v>213636.58000000002</v>
      </c>
    </row>
    <row r="661" spans="1:6">
      <c r="A661" s="18" t="s">
        <v>770</v>
      </c>
      <c r="B661" s="56" t="s">
        <v>749</v>
      </c>
      <c r="C661" s="20" t="s">
        <v>1444</v>
      </c>
      <c r="D661" s="21">
        <v>17268600</v>
      </c>
      <c r="E661" s="57">
        <v>1949899</v>
      </c>
      <c r="F661" s="58">
        <f t="shared" si="10"/>
        <v>15318701</v>
      </c>
    </row>
    <row r="662" spans="1:6">
      <c r="A662" s="18" t="s">
        <v>770</v>
      </c>
      <c r="B662" s="56" t="s">
        <v>749</v>
      </c>
      <c r="C662" s="20" t="s">
        <v>1445</v>
      </c>
      <c r="D662" s="21">
        <v>27966500</v>
      </c>
      <c r="E662" s="57">
        <v>12740769.68</v>
      </c>
      <c r="F662" s="58">
        <f t="shared" si="10"/>
        <v>15225730.32</v>
      </c>
    </row>
    <row r="663" spans="1:6">
      <c r="A663" s="18" t="s">
        <v>770</v>
      </c>
      <c r="B663" s="56" t="s">
        <v>749</v>
      </c>
      <c r="C663" s="20" t="s">
        <v>1446</v>
      </c>
      <c r="D663" s="21">
        <v>4025900</v>
      </c>
      <c r="E663" s="57">
        <v>1635300.06</v>
      </c>
      <c r="F663" s="58">
        <f t="shared" si="10"/>
        <v>2390599.94</v>
      </c>
    </row>
    <row r="664" spans="1:6">
      <c r="A664" s="18" t="s">
        <v>770</v>
      </c>
      <c r="B664" s="56" t="s">
        <v>749</v>
      </c>
      <c r="C664" s="20" t="s">
        <v>1447</v>
      </c>
      <c r="D664" s="21">
        <v>8453200</v>
      </c>
      <c r="E664" s="57">
        <v>4930858.2</v>
      </c>
      <c r="F664" s="58">
        <f t="shared" si="10"/>
        <v>3522341.8</v>
      </c>
    </row>
    <row r="665" spans="1:6">
      <c r="A665" s="18" t="s">
        <v>770</v>
      </c>
      <c r="B665" s="56" t="s">
        <v>749</v>
      </c>
      <c r="C665" s="20" t="s">
        <v>1448</v>
      </c>
      <c r="D665" s="21">
        <v>152000</v>
      </c>
      <c r="E665" s="57" t="s">
        <v>46</v>
      </c>
      <c r="F665" s="58">
        <f t="shared" si="10"/>
        <v>152000</v>
      </c>
    </row>
    <row r="666" spans="1:6">
      <c r="A666" s="18" t="s">
        <v>770</v>
      </c>
      <c r="B666" s="56" t="s">
        <v>749</v>
      </c>
      <c r="C666" s="20" t="s">
        <v>1449</v>
      </c>
      <c r="D666" s="21">
        <v>1707100</v>
      </c>
      <c r="E666" s="57">
        <v>517146.19</v>
      </c>
      <c r="F666" s="58">
        <f t="shared" si="10"/>
        <v>1189953.81</v>
      </c>
    </row>
    <row r="667" spans="1:6">
      <c r="A667" s="18" t="s">
        <v>770</v>
      </c>
      <c r="B667" s="56" t="s">
        <v>749</v>
      </c>
      <c r="C667" s="20" t="s">
        <v>1450</v>
      </c>
      <c r="D667" s="21">
        <v>13483900</v>
      </c>
      <c r="E667" s="57">
        <v>2553864.69</v>
      </c>
      <c r="F667" s="58">
        <f t="shared" si="10"/>
        <v>10930035.310000001</v>
      </c>
    </row>
    <row r="668" spans="1:6">
      <c r="A668" s="18" t="s">
        <v>770</v>
      </c>
      <c r="B668" s="56" t="s">
        <v>749</v>
      </c>
      <c r="C668" s="20" t="s">
        <v>1451</v>
      </c>
      <c r="D668" s="21">
        <v>3000000</v>
      </c>
      <c r="E668" s="57">
        <v>280500</v>
      </c>
      <c r="F668" s="58">
        <f t="shared" si="10"/>
        <v>2719500</v>
      </c>
    </row>
    <row r="669" spans="1:6">
      <c r="A669" s="18" t="s">
        <v>770</v>
      </c>
      <c r="B669" s="56" t="s">
        <v>749</v>
      </c>
      <c r="C669" s="20" t="s">
        <v>1452</v>
      </c>
      <c r="D669" s="21">
        <v>8600</v>
      </c>
      <c r="E669" s="57">
        <v>8553.73</v>
      </c>
      <c r="F669" s="58">
        <f t="shared" si="10"/>
        <v>46.270000000000437</v>
      </c>
    </row>
    <row r="670" spans="1:6">
      <c r="A670" s="18" t="s">
        <v>770</v>
      </c>
      <c r="B670" s="56" t="s">
        <v>749</v>
      </c>
      <c r="C670" s="20" t="s">
        <v>1453</v>
      </c>
      <c r="D670" s="21">
        <v>2040300</v>
      </c>
      <c r="E670" s="57">
        <v>2035476.53</v>
      </c>
      <c r="F670" s="58">
        <f t="shared" si="10"/>
        <v>4823.4699999999721</v>
      </c>
    </row>
    <row r="671" spans="1:6">
      <c r="A671" s="18" t="s">
        <v>770</v>
      </c>
      <c r="B671" s="56" t="s">
        <v>749</v>
      </c>
      <c r="C671" s="20" t="s">
        <v>1454</v>
      </c>
      <c r="D671" s="21">
        <v>36000</v>
      </c>
      <c r="E671" s="57">
        <v>36000</v>
      </c>
      <c r="F671" s="58" t="str">
        <f t="shared" si="10"/>
        <v>-</v>
      </c>
    </row>
    <row r="672" spans="1:6">
      <c r="A672" s="18" t="s">
        <v>770</v>
      </c>
      <c r="B672" s="56" t="s">
        <v>749</v>
      </c>
      <c r="C672" s="20" t="s">
        <v>1455</v>
      </c>
      <c r="D672" s="21">
        <v>29900</v>
      </c>
      <c r="E672" s="57">
        <v>29900</v>
      </c>
      <c r="F672" s="58" t="str">
        <f t="shared" si="10"/>
        <v>-</v>
      </c>
    </row>
    <row r="673" spans="1:6" ht="22.5">
      <c r="A673" s="18" t="s">
        <v>890</v>
      </c>
      <c r="B673" s="56" t="s">
        <v>749</v>
      </c>
      <c r="C673" s="20" t="s">
        <v>1456</v>
      </c>
      <c r="D673" s="21">
        <v>67300</v>
      </c>
      <c r="E673" s="57">
        <v>17000</v>
      </c>
      <c r="F673" s="58">
        <f t="shared" si="10"/>
        <v>50300</v>
      </c>
    </row>
    <row r="674" spans="1:6" ht="22.5">
      <c r="A674" s="44" t="s">
        <v>1457</v>
      </c>
      <c r="B674" s="45" t="s">
        <v>749</v>
      </c>
      <c r="C674" s="46" t="s">
        <v>1458</v>
      </c>
      <c r="D674" s="47">
        <v>1007932400</v>
      </c>
      <c r="E674" s="48">
        <v>593056340.61000001</v>
      </c>
      <c r="F674" s="49">
        <f t="shared" si="10"/>
        <v>414876059.38999999</v>
      </c>
    </row>
    <row r="675" spans="1:6">
      <c r="A675" s="18" t="s">
        <v>770</v>
      </c>
      <c r="B675" s="56" t="s">
        <v>749</v>
      </c>
      <c r="C675" s="20" t="s">
        <v>1459</v>
      </c>
      <c r="D675" s="21">
        <v>100000000</v>
      </c>
      <c r="E675" s="57">
        <v>80000000</v>
      </c>
      <c r="F675" s="58">
        <f t="shared" si="10"/>
        <v>20000000</v>
      </c>
    </row>
    <row r="676" spans="1:6">
      <c r="A676" s="18" t="s">
        <v>886</v>
      </c>
      <c r="B676" s="56" t="s">
        <v>749</v>
      </c>
      <c r="C676" s="20" t="s">
        <v>1460</v>
      </c>
      <c r="D676" s="21">
        <v>4791600</v>
      </c>
      <c r="E676" s="57">
        <v>3191752.71</v>
      </c>
      <c r="F676" s="58">
        <f t="shared" si="10"/>
        <v>1599847.29</v>
      </c>
    </row>
    <row r="677" spans="1:6">
      <c r="A677" s="18" t="s">
        <v>1108</v>
      </c>
      <c r="B677" s="56" t="s">
        <v>749</v>
      </c>
      <c r="C677" s="20" t="s">
        <v>1461</v>
      </c>
      <c r="D677" s="21">
        <v>72335600</v>
      </c>
      <c r="E677" s="57">
        <v>49000000</v>
      </c>
      <c r="F677" s="58">
        <f t="shared" si="10"/>
        <v>23335600</v>
      </c>
    </row>
    <row r="678" spans="1:6">
      <c r="A678" s="18" t="s">
        <v>1108</v>
      </c>
      <c r="B678" s="56" t="s">
        <v>749</v>
      </c>
      <c r="C678" s="20" t="s">
        <v>1462</v>
      </c>
      <c r="D678" s="21">
        <v>4622700</v>
      </c>
      <c r="E678" s="57">
        <v>350000</v>
      </c>
      <c r="F678" s="58">
        <f t="shared" si="10"/>
        <v>4272700</v>
      </c>
    </row>
    <row r="679" spans="1:6">
      <c r="A679" s="18" t="s">
        <v>1108</v>
      </c>
      <c r="B679" s="56" t="s">
        <v>749</v>
      </c>
      <c r="C679" s="20" t="s">
        <v>1463</v>
      </c>
      <c r="D679" s="21">
        <v>2988900</v>
      </c>
      <c r="E679" s="57">
        <v>2988900</v>
      </c>
      <c r="F679" s="58" t="str">
        <f t="shared" si="10"/>
        <v>-</v>
      </c>
    </row>
    <row r="680" spans="1:6">
      <c r="A680" s="18" t="s">
        <v>1108</v>
      </c>
      <c r="B680" s="56" t="s">
        <v>749</v>
      </c>
      <c r="C680" s="20" t="s">
        <v>1464</v>
      </c>
      <c r="D680" s="21">
        <v>3244700</v>
      </c>
      <c r="E680" s="57">
        <v>2660640.0299999998</v>
      </c>
      <c r="F680" s="58">
        <f t="shared" si="10"/>
        <v>584059.9700000002</v>
      </c>
    </row>
    <row r="681" spans="1:6">
      <c r="A681" s="18" t="s">
        <v>1108</v>
      </c>
      <c r="B681" s="56" t="s">
        <v>749</v>
      </c>
      <c r="C681" s="20" t="s">
        <v>1465</v>
      </c>
      <c r="D681" s="21">
        <v>8978100</v>
      </c>
      <c r="E681" s="57" t="s">
        <v>46</v>
      </c>
      <c r="F681" s="58">
        <f t="shared" si="10"/>
        <v>8978100</v>
      </c>
    </row>
    <row r="682" spans="1:6">
      <c r="A682" s="18" t="s">
        <v>1108</v>
      </c>
      <c r="B682" s="56" t="s">
        <v>749</v>
      </c>
      <c r="C682" s="20" t="s">
        <v>1466</v>
      </c>
      <c r="D682" s="21">
        <v>3289000</v>
      </c>
      <c r="E682" s="57" t="s">
        <v>46</v>
      </c>
      <c r="F682" s="58">
        <f t="shared" si="10"/>
        <v>3289000</v>
      </c>
    </row>
    <row r="683" spans="1:6">
      <c r="A683" s="18" t="s">
        <v>1108</v>
      </c>
      <c r="B683" s="56" t="s">
        <v>749</v>
      </c>
      <c r="C683" s="20" t="s">
        <v>1467</v>
      </c>
      <c r="D683" s="21">
        <v>2763400</v>
      </c>
      <c r="E683" s="57">
        <v>2763400</v>
      </c>
      <c r="F683" s="58" t="str">
        <f t="shared" si="10"/>
        <v>-</v>
      </c>
    </row>
    <row r="684" spans="1:6">
      <c r="A684" s="18" t="s">
        <v>1468</v>
      </c>
      <c r="B684" s="56" t="s">
        <v>749</v>
      </c>
      <c r="C684" s="20" t="s">
        <v>1469</v>
      </c>
      <c r="D684" s="21">
        <v>355000</v>
      </c>
      <c r="E684" s="57">
        <v>355000</v>
      </c>
      <c r="F684" s="58" t="str">
        <f t="shared" si="10"/>
        <v>-</v>
      </c>
    </row>
    <row r="685" spans="1:6">
      <c r="A685" s="18" t="s">
        <v>1468</v>
      </c>
      <c r="B685" s="56" t="s">
        <v>749</v>
      </c>
      <c r="C685" s="20" t="s">
        <v>1470</v>
      </c>
      <c r="D685" s="21">
        <v>36591099</v>
      </c>
      <c r="E685" s="57">
        <v>16554163.4</v>
      </c>
      <c r="F685" s="58">
        <f t="shared" si="10"/>
        <v>20036935.600000001</v>
      </c>
    </row>
    <row r="686" spans="1:6">
      <c r="A686" s="18" t="s">
        <v>1468</v>
      </c>
      <c r="B686" s="56" t="s">
        <v>749</v>
      </c>
      <c r="C686" s="20" t="s">
        <v>1471</v>
      </c>
      <c r="D686" s="21">
        <v>93101</v>
      </c>
      <c r="E686" s="57">
        <v>93101</v>
      </c>
      <c r="F686" s="58" t="str">
        <f t="shared" si="10"/>
        <v>-</v>
      </c>
    </row>
    <row r="687" spans="1:6">
      <c r="A687" s="18" t="s">
        <v>1468</v>
      </c>
      <c r="B687" s="56" t="s">
        <v>749</v>
      </c>
      <c r="C687" s="20" t="s">
        <v>1472</v>
      </c>
      <c r="D687" s="21">
        <v>3600000</v>
      </c>
      <c r="E687" s="57">
        <v>2100000</v>
      </c>
      <c r="F687" s="58">
        <f t="shared" si="10"/>
        <v>1500000</v>
      </c>
    </row>
    <row r="688" spans="1:6">
      <c r="A688" s="18" t="s">
        <v>1112</v>
      </c>
      <c r="B688" s="56" t="s">
        <v>749</v>
      </c>
      <c r="C688" s="20" t="s">
        <v>1473</v>
      </c>
      <c r="D688" s="21">
        <v>683057400</v>
      </c>
      <c r="E688" s="57">
        <v>407579745</v>
      </c>
      <c r="F688" s="58">
        <f t="shared" si="10"/>
        <v>275477655</v>
      </c>
    </row>
    <row r="689" spans="1:6">
      <c r="A689" s="18" t="s">
        <v>1112</v>
      </c>
      <c r="B689" s="56" t="s">
        <v>749</v>
      </c>
      <c r="C689" s="20" t="s">
        <v>1474</v>
      </c>
      <c r="D689" s="21">
        <v>10076700</v>
      </c>
      <c r="E689" s="57">
        <v>7845273</v>
      </c>
      <c r="F689" s="58">
        <f t="shared" si="10"/>
        <v>2231427</v>
      </c>
    </row>
    <row r="690" spans="1:6">
      <c r="A690" s="18" t="s">
        <v>1112</v>
      </c>
      <c r="B690" s="56" t="s">
        <v>749</v>
      </c>
      <c r="C690" s="20" t="s">
        <v>1475</v>
      </c>
      <c r="D690" s="21">
        <v>1424400</v>
      </c>
      <c r="E690" s="57">
        <v>1413943.46</v>
      </c>
      <c r="F690" s="58">
        <f t="shared" si="10"/>
        <v>10456.540000000037</v>
      </c>
    </row>
    <row r="691" spans="1:6">
      <c r="A691" s="18" t="s">
        <v>1112</v>
      </c>
      <c r="B691" s="56" t="s">
        <v>749</v>
      </c>
      <c r="C691" s="20" t="s">
        <v>1476</v>
      </c>
      <c r="D691" s="21">
        <v>2303500</v>
      </c>
      <c r="E691" s="57">
        <v>2303460</v>
      </c>
      <c r="F691" s="58">
        <f t="shared" si="10"/>
        <v>40</v>
      </c>
    </row>
    <row r="692" spans="1:6">
      <c r="A692" s="18" t="s">
        <v>1112</v>
      </c>
      <c r="B692" s="56" t="s">
        <v>749</v>
      </c>
      <c r="C692" s="20" t="s">
        <v>1477</v>
      </c>
      <c r="D692" s="21">
        <v>1626100</v>
      </c>
      <c r="E692" s="57">
        <v>1626069.21</v>
      </c>
      <c r="F692" s="58">
        <f t="shared" si="10"/>
        <v>30.790000000037253</v>
      </c>
    </row>
    <row r="693" spans="1:6">
      <c r="A693" s="18" t="s">
        <v>1112</v>
      </c>
      <c r="B693" s="56" t="s">
        <v>749</v>
      </c>
      <c r="C693" s="20" t="s">
        <v>1478</v>
      </c>
      <c r="D693" s="21">
        <v>1548100</v>
      </c>
      <c r="E693" s="57" t="s">
        <v>46</v>
      </c>
      <c r="F693" s="58">
        <f t="shared" si="10"/>
        <v>1548100</v>
      </c>
    </row>
    <row r="694" spans="1:6">
      <c r="A694" s="18" t="s">
        <v>1112</v>
      </c>
      <c r="B694" s="56" t="s">
        <v>749</v>
      </c>
      <c r="C694" s="20" t="s">
        <v>1479</v>
      </c>
      <c r="D694" s="21">
        <v>39521800</v>
      </c>
      <c r="E694" s="57" t="s">
        <v>46</v>
      </c>
      <c r="F694" s="58">
        <f t="shared" si="10"/>
        <v>39521800</v>
      </c>
    </row>
    <row r="695" spans="1:6">
      <c r="A695" s="18" t="s">
        <v>1480</v>
      </c>
      <c r="B695" s="56" t="s">
        <v>749</v>
      </c>
      <c r="C695" s="20" t="s">
        <v>1481</v>
      </c>
      <c r="D695" s="21">
        <v>16115200</v>
      </c>
      <c r="E695" s="57">
        <v>8084574.1699999999</v>
      </c>
      <c r="F695" s="58">
        <f t="shared" si="10"/>
        <v>8030625.8300000001</v>
      </c>
    </row>
    <row r="696" spans="1:6">
      <c r="A696" s="18" t="s">
        <v>1480</v>
      </c>
      <c r="B696" s="56" t="s">
        <v>749</v>
      </c>
      <c r="C696" s="20" t="s">
        <v>1482</v>
      </c>
      <c r="D696" s="21">
        <v>2412200</v>
      </c>
      <c r="E696" s="57">
        <v>1343817.58</v>
      </c>
      <c r="F696" s="58">
        <f t="shared" si="10"/>
        <v>1068382.42</v>
      </c>
    </row>
    <row r="697" spans="1:6">
      <c r="A697" s="18" t="s">
        <v>1480</v>
      </c>
      <c r="B697" s="56" t="s">
        <v>749</v>
      </c>
      <c r="C697" s="20" t="s">
        <v>1483</v>
      </c>
      <c r="D697" s="21">
        <v>4866800</v>
      </c>
      <c r="E697" s="57">
        <v>1995919.2</v>
      </c>
      <c r="F697" s="58">
        <f t="shared" si="10"/>
        <v>2870880.8</v>
      </c>
    </row>
    <row r="698" spans="1:6">
      <c r="A698" s="18" t="s">
        <v>1480</v>
      </c>
      <c r="B698" s="56" t="s">
        <v>749</v>
      </c>
      <c r="C698" s="20" t="s">
        <v>1484</v>
      </c>
      <c r="D698" s="21">
        <v>46400</v>
      </c>
      <c r="E698" s="57">
        <v>46400</v>
      </c>
      <c r="F698" s="58" t="str">
        <f t="shared" si="10"/>
        <v>-</v>
      </c>
    </row>
    <row r="699" spans="1:6">
      <c r="A699" s="18" t="s">
        <v>1480</v>
      </c>
      <c r="B699" s="56" t="s">
        <v>749</v>
      </c>
      <c r="C699" s="20" t="s">
        <v>1485</v>
      </c>
      <c r="D699" s="21">
        <v>1220600</v>
      </c>
      <c r="E699" s="57">
        <v>760181.85</v>
      </c>
      <c r="F699" s="58">
        <f t="shared" si="10"/>
        <v>460418.15</v>
      </c>
    </row>
    <row r="700" spans="1:6">
      <c r="A700" s="18" t="s">
        <v>1480</v>
      </c>
      <c r="B700" s="56" t="s">
        <v>749</v>
      </c>
      <c r="C700" s="20" t="s">
        <v>1486</v>
      </c>
      <c r="D700" s="21">
        <v>60000</v>
      </c>
      <c r="E700" s="57" t="s">
        <v>46</v>
      </c>
      <c r="F700" s="58">
        <f t="shared" si="10"/>
        <v>60000</v>
      </c>
    </row>
    <row r="701" spans="1:6" ht="22.5">
      <c r="A701" s="44" t="s">
        <v>1487</v>
      </c>
      <c r="B701" s="45" t="s">
        <v>749</v>
      </c>
      <c r="C701" s="46" t="s">
        <v>1488</v>
      </c>
      <c r="D701" s="47">
        <v>536406200</v>
      </c>
      <c r="E701" s="48">
        <v>288013338.74000001</v>
      </c>
      <c r="F701" s="49">
        <f t="shared" si="10"/>
        <v>248392861.25999999</v>
      </c>
    </row>
    <row r="702" spans="1:6">
      <c r="A702" s="18" t="s">
        <v>770</v>
      </c>
      <c r="B702" s="56" t="s">
        <v>749</v>
      </c>
      <c r="C702" s="20" t="s">
        <v>1489</v>
      </c>
      <c r="D702" s="21">
        <v>10000</v>
      </c>
      <c r="E702" s="57">
        <v>10000</v>
      </c>
      <c r="F702" s="58" t="str">
        <f t="shared" si="10"/>
        <v>-</v>
      </c>
    </row>
    <row r="703" spans="1:6">
      <c r="A703" s="18" t="s">
        <v>1490</v>
      </c>
      <c r="B703" s="56" t="s">
        <v>749</v>
      </c>
      <c r="C703" s="20" t="s">
        <v>1491</v>
      </c>
      <c r="D703" s="21">
        <v>50979000</v>
      </c>
      <c r="E703" s="57">
        <v>26223480.350000001</v>
      </c>
      <c r="F703" s="58">
        <f t="shared" si="10"/>
        <v>24755519.649999999</v>
      </c>
    </row>
    <row r="704" spans="1:6">
      <c r="A704" s="18" t="s">
        <v>1490</v>
      </c>
      <c r="B704" s="56" t="s">
        <v>749</v>
      </c>
      <c r="C704" s="20" t="s">
        <v>1492</v>
      </c>
      <c r="D704" s="21">
        <v>98000</v>
      </c>
      <c r="E704" s="57">
        <v>97727.91</v>
      </c>
      <c r="F704" s="58">
        <f t="shared" si="10"/>
        <v>272.08999999999651</v>
      </c>
    </row>
    <row r="705" spans="1:6">
      <c r="A705" s="18" t="s">
        <v>1490</v>
      </c>
      <c r="B705" s="56" t="s">
        <v>749</v>
      </c>
      <c r="C705" s="20" t="s">
        <v>1493</v>
      </c>
      <c r="D705" s="21">
        <v>15223000</v>
      </c>
      <c r="E705" s="57">
        <v>5168539.01</v>
      </c>
      <c r="F705" s="58">
        <f t="shared" si="10"/>
        <v>10054460.99</v>
      </c>
    </row>
    <row r="706" spans="1:6">
      <c r="A706" s="18" t="s">
        <v>1490</v>
      </c>
      <c r="B706" s="56" t="s">
        <v>749</v>
      </c>
      <c r="C706" s="20" t="s">
        <v>1494</v>
      </c>
      <c r="D706" s="21">
        <v>20492700</v>
      </c>
      <c r="E706" s="57">
        <v>1678912.65</v>
      </c>
      <c r="F706" s="58">
        <f t="shared" si="10"/>
        <v>18813787.350000001</v>
      </c>
    </row>
    <row r="707" spans="1:6">
      <c r="A707" s="18" t="s">
        <v>1490</v>
      </c>
      <c r="B707" s="56" t="s">
        <v>749</v>
      </c>
      <c r="C707" s="20" t="s">
        <v>1495</v>
      </c>
      <c r="D707" s="21">
        <v>4160700</v>
      </c>
      <c r="E707" s="57">
        <v>2991012.94</v>
      </c>
      <c r="F707" s="58">
        <f t="shared" si="10"/>
        <v>1169687.06</v>
      </c>
    </row>
    <row r="708" spans="1:6">
      <c r="A708" s="18" t="s">
        <v>1490</v>
      </c>
      <c r="B708" s="56" t="s">
        <v>749</v>
      </c>
      <c r="C708" s="20" t="s">
        <v>1496</v>
      </c>
      <c r="D708" s="21">
        <v>99400</v>
      </c>
      <c r="E708" s="57">
        <v>76182</v>
      </c>
      <c r="F708" s="58">
        <f t="shared" si="10"/>
        <v>23218</v>
      </c>
    </row>
    <row r="709" spans="1:6">
      <c r="A709" s="18" t="s">
        <v>1490</v>
      </c>
      <c r="B709" s="56" t="s">
        <v>749</v>
      </c>
      <c r="C709" s="20" t="s">
        <v>1497</v>
      </c>
      <c r="D709" s="21">
        <v>1992900</v>
      </c>
      <c r="E709" s="57">
        <v>1187573.8600000001</v>
      </c>
      <c r="F709" s="58">
        <f t="shared" si="10"/>
        <v>805326.1399999999</v>
      </c>
    </row>
    <row r="710" spans="1:6">
      <c r="A710" s="18" t="s">
        <v>1490</v>
      </c>
      <c r="B710" s="56" t="s">
        <v>749</v>
      </c>
      <c r="C710" s="20" t="s">
        <v>1498</v>
      </c>
      <c r="D710" s="21">
        <v>346100</v>
      </c>
      <c r="E710" s="57">
        <v>134500.75</v>
      </c>
      <c r="F710" s="58">
        <f t="shared" si="10"/>
        <v>211599.25</v>
      </c>
    </row>
    <row r="711" spans="1:6">
      <c r="A711" s="18" t="s">
        <v>1490</v>
      </c>
      <c r="B711" s="56" t="s">
        <v>749</v>
      </c>
      <c r="C711" s="20" t="s">
        <v>1499</v>
      </c>
      <c r="D711" s="21">
        <v>601800</v>
      </c>
      <c r="E711" s="57">
        <v>366489.48</v>
      </c>
      <c r="F711" s="58">
        <f t="shared" si="10"/>
        <v>235310.52000000002</v>
      </c>
    </row>
    <row r="712" spans="1:6">
      <c r="A712" s="18" t="s">
        <v>1490</v>
      </c>
      <c r="B712" s="56" t="s">
        <v>749</v>
      </c>
      <c r="C712" s="20" t="s">
        <v>1500</v>
      </c>
      <c r="D712" s="21">
        <v>3000</v>
      </c>
      <c r="E712" s="57" t="s">
        <v>46</v>
      </c>
      <c r="F712" s="58">
        <f t="shared" si="10"/>
        <v>3000</v>
      </c>
    </row>
    <row r="713" spans="1:6" ht="33.75">
      <c r="A713" s="18" t="s">
        <v>1501</v>
      </c>
      <c r="B713" s="56" t="s">
        <v>749</v>
      </c>
      <c r="C713" s="20" t="s">
        <v>1502</v>
      </c>
      <c r="D713" s="21">
        <v>79207100</v>
      </c>
      <c r="E713" s="57">
        <v>41689257.25</v>
      </c>
      <c r="F713" s="58">
        <f t="shared" si="10"/>
        <v>37517842.75</v>
      </c>
    </row>
    <row r="714" spans="1:6" ht="33.75">
      <c r="A714" s="18" t="s">
        <v>1501</v>
      </c>
      <c r="B714" s="56" t="s">
        <v>749</v>
      </c>
      <c r="C714" s="20" t="s">
        <v>1503</v>
      </c>
      <c r="D714" s="21">
        <v>2280000</v>
      </c>
      <c r="E714" s="57">
        <v>1199587.3</v>
      </c>
      <c r="F714" s="58">
        <f t="shared" si="10"/>
        <v>1080412.7</v>
      </c>
    </row>
    <row r="715" spans="1:6" ht="33.75">
      <c r="A715" s="18" t="s">
        <v>1501</v>
      </c>
      <c r="B715" s="56" t="s">
        <v>749</v>
      </c>
      <c r="C715" s="20" t="s">
        <v>1504</v>
      </c>
      <c r="D715" s="21">
        <v>24143100</v>
      </c>
      <c r="E715" s="57">
        <v>15558641.43</v>
      </c>
      <c r="F715" s="58">
        <f t="shared" si="10"/>
        <v>8584458.5700000003</v>
      </c>
    </row>
    <row r="716" spans="1:6" ht="33.75">
      <c r="A716" s="18" t="s">
        <v>1501</v>
      </c>
      <c r="B716" s="56" t="s">
        <v>749</v>
      </c>
      <c r="C716" s="20" t="s">
        <v>1505</v>
      </c>
      <c r="D716" s="21">
        <v>50821000</v>
      </c>
      <c r="E716" s="57">
        <v>3769120.4</v>
      </c>
      <c r="F716" s="58">
        <f t="shared" si="10"/>
        <v>47051879.600000001</v>
      </c>
    </row>
    <row r="717" spans="1:6" ht="33.75">
      <c r="A717" s="18" t="s">
        <v>1501</v>
      </c>
      <c r="B717" s="56" t="s">
        <v>749</v>
      </c>
      <c r="C717" s="20" t="s">
        <v>1506</v>
      </c>
      <c r="D717" s="21">
        <v>501700</v>
      </c>
      <c r="E717" s="57">
        <v>406728</v>
      </c>
      <c r="F717" s="58">
        <f t="shared" si="10"/>
        <v>94972</v>
      </c>
    </row>
    <row r="718" spans="1:6" ht="33.75">
      <c r="A718" s="18" t="s">
        <v>1501</v>
      </c>
      <c r="B718" s="56" t="s">
        <v>749</v>
      </c>
      <c r="C718" s="20" t="s">
        <v>1507</v>
      </c>
      <c r="D718" s="21">
        <v>39724100</v>
      </c>
      <c r="E718" s="57">
        <v>19737448.52</v>
      </c>
      <c r="F718" s="58">
        <f t="shared" si="10"/>
        <v>19986651.48</v>
      </c>
    </row>
    <row r="719" spans="1:6" ht="33.75">
      <c r="A719" s="18" t="s">
        <v>1501</v>
      </c>
      <c r="B719" s="56" t="s">
        <v>749</v>
      </c>
      <c r="C719" s="20" t="s">
        <v>1508</v>
      </c>
      <c r="D719" s="21">
        <v>11965400</v>
      </c>
      <c r="E719" s="57">
        <v>5449883.5099999998</v>
      </c>
      <c r="F719" s="58">
        <f t="shared" ref="F719:F782" si="11">IF(OR(D719="-",IF(E719="-",0,E719)&gt;=IF(D719="-",0,D719)),"-",IF(D719="-",0,D719)-IF(E719="-",0,E719))</f>
        <v>6515516.4900000002</v>
      </c>
    </row>
    <row r="720" spans="1:6" ht="33.75">
      <c r="A720" s="18" t="s">
        <v>1501</v>
      </c>
      <c r="B720" s="56" t="s">
        <v>749</v>
      </c>
      <c r="C720" s="20" t="s">
        <v>1509</v>
      </c>
      <c r="D720" s="21">
        <v>20909400</v>
      </c>
      <c r="E720" s="57">
        <v>8381498.9699999997</v>
      </c>
      <c r="F720" s="58">
        <f t="shared" si="11"/>
        <v>12527901.030000001</v>
      </c>
    </row>
    <row r="721" spans="1:6" ht="33.75">
      <c r="A721" s="18" t="s">
        <v>1501</v>
      </c>
      <c r="B721" s="56" t="s">
        <v>749</v>
      </c>
      <c r="C721" s="20" t="s">
        <v>1510</v>
      </c>
      <c r="D721" s="21">
        <v>2998300</v>
      </c>
      <c r="E721" s="57">
        <v>1466159.01</v>
      </c>
      <c r="F721" s="58">
        <f t="shared" si="11"/>
        <v>1532140.99</v>
      </c>
    </row>
    <row r="722" spans="1:6" ht="33.75">
      <c r="A722" s="18" t="s">
        <v>1501</v>
      </c>
      <c r="B722" s="56" t="s">
        <v>749</v>
      </c>
      <c r="C722" s="20" t="s">
        <v>1511</v>
      </c>
      <c r="D722" s="21">
        <v>22500</v>
      </c>
      <c r="E722" s="57">
        <v>16873</v>
      </c>
      <c r="F722" s="58">
        <f t="shared" si="11"/>
        <v>5627</v>
      </c>
    </row>
    <row r="723" spans="1:6" ht="33.75">
      <c r="A723" s="18" t="s">
        <v>1501</v>
      </c>
      <c r="B723" s="56" t="s">
        <v>749</v>
      </c>
      <c r="C723" s="20" t="s">
        <v>1512</v>
      </c>
      <c r="D723" s="21">
        <v>32746000</v>
      </c>
      <c r="E723" s="57">
        <v>18183188.75</v>
      </c>
      <c r="F723" s="58">
        <f t="shared" si="11"/>
        <v>14562811.25</v>
      </c>
    </row>
    <row r="724" spans="1:6" ht="33.75">
      <c r="A724" s="18" t="s">
        <v>1501</v>
      </c>
      <c r="B724" s="56" t="s">
        <v>749</v>
      </c>
      <c r="C724" s="20" t="s">
        <v>1513</v>
      </c>
      <c r="D724" s="21">
        <v>9854000</v>
      </c>
      <c r="E724" s="57">
        <v>4246290.88</v>
      </c>
      <c r="F724" s="58">
        <f t="shared" si="11"/>
        <v>5607709.1200000001</v>
      </c>
    </row>
    <row r="725" spans="1:6" ht="33.75">
      <c r="A725" s="18" t="s">
        <v>1501</v>
      </c>
      <c r="B725" s="56" t="s">
        <v>749</v>
      </c>
      <c r="C725" s="20" t="s">
        <v>1514</v>
      </c>
      <c r="D725" s="21">
        <v>2382200</v>
      </c>
      <c r="E725" s="57">
        <v>1096702.77</v>
      </c>
      <c r="F725" s="58">
        <f t="shared" si="11"/>
        <v>1285497.23</v>
      </c>
    </row>
    <row r="726" spans="1:6" ht="22.5">
      <c r="A726" s="18" t="s">
        <v>1515</v>
      </c>
      <c r="B726" s="56" t="s">
        <v>749</v>
      </c>
      <c r="C726" s="20" t="s">
        <v>1516</v>
      </c>
      <c r="D726" s="21">
        <v>91553900</v>
      </c>
      <c r="E726" s="57">
        <v>91553640</v>
      </c>
      <c r="F726" s="58">
        <f t="shared" si="11"/>
        <v>260</v>
      </c>
    </row>
    <row r="727" spans="1:6" ht="22.5">
      <c r="A727" s="18" t="s">
        <v>1515</v>
      </c>
      <c r="B727" s="56" t="s">
        <v>749</v>
      </c>
      <c r="C727" s="20" t="s">
        <v>1517</v>
      </c>
      <c r="D727" s="21">
        <v>73290900</v>
      </c>
      <c r="E727" s="57">
        <v>37323900</v>
      </c>
      <c r="F727" s="58">
        <f t="shared" si="11"/>
        <v>35967000</v>
      </c>
    </row>
    <row r="728" spans="1:6" ht="22.5">
      <c r="A728" s="44" t="s">
        <v>1518</v>
      </c>
      <c r="B728" s="45" t="s">
        <v>749</v>
      </c>
      <c r="C728" s="46" t="s">
        <v>1519</v>
      </c>
      <c r="D728" s="47">
        <v>5973920000</v>
      </c>
      <c r="E728" s="48">
        <v>2882845285.7199998</v>
      </c>
      <c r="F728" s="49">
        <f t="shared" si="11"/>
        <v>3091074714.2800002</v>
      </c>
    </row>
    <row r="729" spans="1:6">
      <c r="A729" s="18" t="s">
        <v>770</v>
      </c>
      <c r="B729" s="56" t="s">
        <v>749</v>
      </c>
      <c r="C729" s="20" t="s">
        <v>1520</v>
      </c>
      <c r="D729" s="21">
        <v>11001500</v>
      </c>
      <c r="E729" s="57">
        <v>11001355.34</v>
      </c>
      <c r="F729" s="58">
        <f t="shared" si="11"/>
        <v>144.66000000014901</v>
      </c>
    </row>
    <row r="730" spans="1:6">
      <c r="A730" s="18" t="s">
        <v>770</v>
      </c>
      <c r="B730" s="56" t="s">
        <v>749</v>
      </c>
      <c r="C730" s="20" t="s">
        <v>1521</v>
      </c>
      <c r="D730" s="21">
        <v>275000</v>
      </c>
      <c r="E730" s="57">
        <v>227000</v>
      </c>
      <c r="F730" s="58">
        <f t="shared" si="11"/>
        <v>48000</v>
      </c>
    </row>
    <row r="731" spans="1:6">
      <c r="A731" s="18" t="s">
        <v>770</v>
      </c>
      <c r="B731" s="56" t="s">
        <v>749</v>
      </c>
      <c r="C731" s="20" t="s">
        <v>1522</v>
      </c>
      <c r="D731" s="21">
        <v>1786300</v>
      </c>
      <c r="E731" s="57">
        <v>728000</v>
      </c>
      <c r="F731" s="58">
        <f t="shared" si="11"/>
        <v>1058300</v>
      </c>
    </row>
    <row r="732" spans="1:6">
      <c r="A732" s="18" t="s">
        <v>770</v>
      </c>
      <c r="B732" s="56" t="s">
        <v>749</v>
      </c>
      <c r="C732" s="20" t="s">
        <v>1523</v>
      </c>
      <c r="D732" s="21">
        <v>20000</v>
      </c>
      <c r="E732" s="57">
        <v>20000</v>
      </c>
      <c r="F732" s="58" t="str">
        <f t="shared" si="11"/>
        <v>-</v>
      </c>
    </row>
    <row r="733" spans="1:6">
      <c r="A733" s="18" t="s">
        <v>1117</v>
      </c>
      <c r="B733" s="56" t="s">
        <v>749</v>
      </c>
      <c r="C733" s="20" t="s">
        <v>1524</v>
      </c>
      <c r="D733" s="21">
        <v>41300100</v>
      </c>
      <c r="E733" s="57">
        <v>20750424.43</v>
      </c>
      <c r="F733" s="58">
        <f t="shared" si="11"/>
        <v>20549675.57</v>
      </c>
    </row>
    <row r="734" spans="1:6">
      <c r="A734" s="18" t="s">
        <v>1117</v>
      </c>
      <c r="B734" s="56" t="s">
        <v>749</v>
      </c>
      <c r="C734" s="20" t="s">
        <v>1525</v>
      </c>
      <c r="D734" s="21">
        <v>5505400</v>
      </c>
      <c r="E734" s="57">
        <v>2445337.6000000001</v>
      </c>
      <c r="F734" s="58">
        <f t="shared" si="11"/>
        <v>3060062.4</v>
      </c>
    </row>
    <row r="735" spans="1:6">
      <c r="A735" s="18" t="s">
        <v>1117</v>
      </c>
      <c r="B735" s="56" t="s">
        <v>749</v>
      </c>
      <c r="C735" s="20" t="s">
        <v>1526</v>
      </c>
      <c r="D735" s="21">
        <v>12472700</v>
      </c>
      <c r="E735" s="57">
        <v>5656774.8499999996</v>
      </c>
      <c r="F735" s="58">
        <f t="shared" si="11"/>
        <v>6815925.1500000004</v>
      </c>
    </row>
    <row r="736" spans="1:6">
      <c r="A736" s="18" t="s">
        <v>1117</v>
      </c>
      <c r="B736" s="56" t="s">
        <v>749</v>
      </c>
      <c r="C736" s="20" t="s">
        <v>1527</v>
      </c>
      <c r="D736" s="21">
        <v>100000</v>
      </c>
      <c r="E736" s="57">
        <v>71628.899999999994</v>
      </c>
      <c r="F736" s="58">
        <f t="shared" si="11"/>
        <v>28371.100000000006</v>
      </c>
    </row>
    <row r="737" spans="1:6">
      <c r="A737" s="18" t="s">
        <v>1117</v>
      </c>
      <c r="B737" s="56" t="s">
        <v>749</v>
      </c>
      <c r="C737" s="20" t="s">
        <v>1528</v>
      </c>
      <c r="D737" s="21">
        <v>3841700</v>
      </c>
      <c r="E737" s="57">
        <v>2228854.69</v>
      </c>
      <c r="F737" s="58">
        <f t="shared" si="11"/>
        <v>1612845.31</v>
      </c>
    </row>
    <row r="738" spans="1:6">
      <c r="A738" s="18" t="s">
        <v>1117</v>
      </c>
      <c r="B738" s="56" t="s">
        <v>749</v>
      </c>
      <c r="C738" s="20" t="s">
        <v>1529</v>
      </c>
      <c r="D738" s="21">
        <v>14600</v>
      </c>
      <c r="E738" s="57">
        <v>7210</v>
      </c>
      <c r="F738" s="58">
        <f t="shared" si="11"/>
        <v>7390</v>
      </c>
    </row>
    <row r="739" spans="1:6">
      <c r="A739" s="18" t="s">
        <v>1117</v>
      </c>
      <c r="B739" s="56" t="s">
        <v>749</v>
      </c>
      <c r="C739" s="20" t="s">
        <v>1530</v>
      </c>
      <c r="D739" s="21">
        <v>9600</v>
      </c>
      <c r="E739" s="57">
        <v>9500.0499999999993</v>
      </c>
      <c r="F739" s="58">
        <f t="shared" si="11"/>
        <v>99.950000000000728</v>
      </c>
    </row>
    <row r="740" spans="1:6">
      <c r="A740" s="18" t="s">
        <v>1117</v>
      </c>
      <c r="B740" s="56" t="s">
        <v>749</v>
      </c>
      <c r="C740" s="20" t="s">
        <v>1531</v>
      </c>
      <c r="D740" s="21">
        <v>100200</v>
      </c>
      <c r="E740" s="57" t="s">
        <v>46</v>
      </c>
      <c r="F740" s="58">
        <f t="shared" si="11"/>
        <v>100200</v>
      </c>
    </row>
    <row r="741" spans="1:6">
      <c r="A741" s="18" t="s">
        <v>1136</v>
      </c>
      <c r="B741" s="56" t="s">
        <v>749</v>
      </c>
      <c r="C741" s="20" t="s">
        <v>1532</v>
      </c>
      <c r="D741" s="21">
        <v>38828500</v>
      </c>
      <c r="E741" s="57">
        <v>19621454.280000001</v>
      </c>
      <c r="F741" s="58">
        <f t="shared" si="11"/>
        <v>19207045.719999999</v>
      </c>
    </row>
    <row r="742" spans="1:6">
      <c r="A742" s="18" t="s">
        <v>1136</v>
      </c>
      <c r="B742" s="56" t="s">
        <v>749</v>
      </c>
      <c r="C742" s="20" t="s">
        <v>1533</v>
      </c>
      <c r="D742" s="21">
        <v>1625200</v>
      </c>
      <c r="E742" s="57">
        <v>604177.93999999994</v>
      </c>
      <c r="F742" s="58">
        <f t="shared" si="11"/>
        <v>1021022.06</v>
      </c>
    </row>
    <row r="743" spans="1:6">
      <c r="A743" s="18" t="s">
        <v>1136</v>
      </c>
      <c r="B743" s="56" t="s">
        <v>749</v>
      </c>
      <c r="C743" s="20" t="s">
        <v>1534</v>
      </c>
      <c r="D743" s="21">
        <v>12177100</v>
      </c>
      <c r="E743" s="57">
        <v>5083366.1100000003</v>
      </c>
      <c r="F743" s="58">
        <f t="shared" si="11"/>
        <v>7093733.8899999997</v>
      </c>
    </row>
    <row r="744" spans="1:6">
      <c r="A744" s="18" t="s">
        <v>1136</v>
      </c>
      <c r="B744" s="56" t="s">
        <v>749</v>
      </c>
      <c r="C744" s="20" t="s">
        <v>1535</v>
      </c>
      <c r="D744" s="21">
        <v>3130300</v>
      </c>
      <c r="E744" s="57">
        <v>1337766.67</v>
      </c>
      <c r="F744" s="58">
        <f t="shared" si="11"/>
        <v>1792533.33</v>
      </c>
    </row>
    <row r="745" spans="1:6">
      <c r="A745" s="18" t="s">
        <v>1136</v>
      </c>
      <c r="B745" s="56" t="s">
        <v>749</v>
      </c>
      <c r="C745" s="20" t="s">
        <v>1536</v>
      </c>
      <c r="D745" s="21">
        <v>18700</v>
      </c>
      <c r="E745" s="57">
        <v>6377</v>
      </c>
      <c r="F745" s="58">
        <f t="shared" si="11"/>
        <v>12323</v>
      </c>
    </row>
    <row r="746" spans="1:6">
      <c r="A746" s="18" t="s">
        <v>1136</v>
      </c>
      <c r="B746" s="56" t="s">
        <v>749</v>
      </c>
      <c r="C746" s="20" t="s">
        <v>1537</v>
      </c>
      <c r="D746" s="21">
        <v>12706700</v>
      </c>
      <c r="E746" s="57">
        <v>593000</v>
      </c>
      <c r="F746" s="58">
        <f t="shared" si="11"/>
        <v>12113700</v>
      </c>
    </row>
    <row r="747" spans="1:6">
      <c r="A747" s="18" t="s">
        <v>1136</v>
      </c>
      <c r="B747" s="56" t="s">
        <v>749</v>
      </c>
      <c r="C747" s="20" t="s">
        <v>1538</v>
      </c>
      <c r="D747" s="21">
        <v>2067300</v>
      </c>
      <c r="E747" s="57">
        <v>2067258.24</v>
      </c>
      <c r="F747" s="58">
        <f t="shared" si="11"/>
        <v>41.760000000009313</v>
      </c>
    </row>
    <row r="748" spans="1:6">
      <c r="A748" s="18" t="s">
        <v>1136</v>
      </c>
      <c r="B748" s="56" t="s">
        <v>749</v>
      </c>
      <c r="C748" s="20" t="s">
        <v>1539</v>
      </c>
      <c r="D748" s="21">
        <v>245213400</v>
      </c>
      <c r="E748" s="57">
        <v>206926566.08000001</v>
      </c>
      <c r="F748" s="58">
        <f t="shared" si="11"/>
        <v>38286833.919999987</v>
      </c>
    </row>
    <row r="749" spans="1:6">
      <c r="A749" s="18" t="s">
        <v>1136</v>
      </c>
      <c r="B749" s="56" t="s">
        <v>749</v>
      </c>
      <c r="C749" s="20" t="s">
        <v>1540</v>
      </c>
      <c r="D749" s="21">
        <v>74782200</v>
      </c>
      <c r="E749" s="57">
        <v>3906210.06</v>
      </c>
      <c r="F749" s="58">
        <f t="shared" si="11"/>
        <v>70875989.939999998</v>
      </c>
    </row>
    <row r="750" spans="1:6">
      <c r="A750" s="18" t="s">
        <v>1136</v>
      </c>
      <c r="B750" s="56" t="s">
        <v>749</v>
      </c>
      <c r="C750" s="20" t="s">
        <v>1541</v>
      </c>
      <c r="D750" s="21">
        <v>1093000</v>
      </c>
      <c r="E750" s="57">
        <v>397437.88</v>
      </c>
      <c r="F750" s="58">
        <f t="shared" si="11"/>
        <v>695562.12</v>
      </c>
    </row>
    <row r="751" spans="1:6">
      <c r="A751" s="18" t="s">
        <v>1136</v>
      </c>
      <c r="B751" s="56" t="s">
        <v>749</v>
      </c>
      <c r="C751" s="20" t="s">
        <v>1542</v>
      </c>
      <c r="D751" s="21">
        <v>1190000</v>
      </c>
      <c r="E751" s="57" t="s">
        <v>46</v>
      </c>
      <c r="F751" s="58">
        <f t="shared" si="11"/>
        <v>1190000</v>
      </c>
    </row>
    <row r="752" spans="1:6">
      <c r="A752" s="18" t="s">
        <v>1136</v>
      </c>
      <c r="B752" s="56" t="s">
        <v>749</v>
      </c>
      <c r="C752" s="20" t="s">
        <v>1543</v>
      </c>
      <c r="D752" s="21">
        <v>18782900</v>
      </c>
      <c r="E752" s="57">
        <v>521547.6</v>
      </c>
      <c r="F752" s="58">
        <f t="shared" si="11"/>
        <v>18261352.399999999</v>
      </c>
    </row>
    <row r="753" spans="1:6">
      <c r="A753" s="18" t="s">
        <v>1136</v>
      </c>
      <c r="B753" s="56" t="s">
        <v>749</v>
      </c>
      <c r="C753" s="20" t="s">
        <v>1544</v>
      </c>
      <c r="D753" s="21">
        <v>20149800</v>
      </c>
      <c r="E753" s="57">
        <v>20149800</v>
      </c>
      <c r="F753" s="58" t="str">
        <f t="shared" si="11"/>
        <v>-</v>
      </c>
    </row>
    <row r="754" spans="1:6">
      <c r="A754" s="18" t="s">
        <v>1136</v>
      </c>
      <c r="B754" s="56" t="s">
        <v>749</v>
      </c>
      <c r="C754" s="20" t="s">
        <v>1545</v>
      </c>
      <c r="D754" s="21">
        <v>137400</v>
      </c>
      <c r="E754" s="57" t="s">
        <v>46</v>
      </c>
      <c r="F754" s="58">
        <f t="shared" si="11"/>
        <v>137400</v>
      </c>
    </row>
    <row r="755" spans="1:6">
      <c r="A755" s="18" t="s">
        <v>1136</v>
      </c>
      <c r="B755" s="56" t="s">
        <v>749</v>
      </c>
      <c r="C755" s="20" t="s">
        <v>1546</v>
      </c>
      <c r="D755" s="21">
        <v>277578900</v>
      </c>
      <c r="E755" s="57">
        <v>194142949.90000001</v>
      </c>
      <c r="F755" s="58">
        <f t="shared" si="11"/>
        <v>83435950.099999994</v>
      </c>
    </row>
    <row r="756" spans="1:6">
      <c r="A756" s="18" t="s">
        <v>1136</v>
      </c>
      <c r="B756" s="56" t="s">
        <v>749</v>
      </c>
      <c r="C756" s="20" t="s">
        <v>1547</v>
      </c>
      <c r="D756" s="21">
        <v>298263600</v>
      </c>
      <c r="E756" s="57">
        <v>154769549.34999999</v>
      </c>
      <c r="F756" s="58">
        <f t="shared" si="11"/>
        <v>143494050.65000001</v>
      </c>
    </row>
    <row r="757" spans="1:6">
      <c r="A757" s="18" t="s">
        <v>1136</v>
      </c>
      <c r="B757" s="56" t="s">
        <v>749</v>
      </c>
      <c r="C757" s="20" t="s">
        <v>1548</v>
      </c>
      <c r="D757" s="21">
        <v>3532600</v>
      </c>
      <c r="E757" s="57">
        <v>1145025.96</v>
      </c>
      <c r="F757" s="58">
        <f t="shared" si="11"/>
        <v>2387574.04</v>
      </c>
    </row>
    <row r="758" spans="1:6">
      <c r="A758" s="18" t="s">
        <v>1136</v>
      </c>
      <c r="B758" s="56" t="s">
        <v>749</v>
      </c>
      <c r="C758" s="20" t="s">
        <v>1549</v>
      </c>
      <c r="D758" s="21">
        <v>99208200</v>
      </c>
      <c r="E758" s="57">
        <v>54287509.780000001</v>
      </c>
      <c r="F758" s="58">
        <f t="shared" si="11"/>
        <v>44920690.219999999</v>
      </c>
    </row>
    <row r="759" spans="1:6">
      <c r="A759" s="18" t="s">
        <v>1136</v>
      </c>
      <c r="B759" s="56" t="s">
        <v>749</v>
      </c>
      <c r="C759" s="20" t="s">
        <v>1550</v>
      </c>
      <c r="D759" s="21">
        <v>9837500</v>
      </c>
      <c r="E759" s="57">
        <v>2145000</v>
      </c>
      <c r="F759" s="58">
        <f t="shared" si="11"/>
        <v>7692500</v>
      </c>
    </row>
    <row r="760" spans="1:6">
      <c r="A760" s="18" t="s">
        <v>1136</v>
      </c>
      <c r="B760" s="56" t="s">
        <v>749</v>
      </c>
      <c r="C760" s="20" t="s">
        <v>1551</v>
      </c>
      <c r="D760" s="21">
        <v>105577400</v>
      </c>
      <c r="E760" s="57">
        <v>14989617.189999999</v>
      </c>
      <c r="F760" s="58">
        <f t="shared" si="11"/>
        <v>90587782.810000002</v>
      </c>
    </row>
    <row r="761" spans="1:6">
      <c r="A761" s="18" t="s">
        <v>1136</v>
      </c>
      <c r="B761" s="56" t="s">
        <v>749</v>
      </c>
      <c r="C761" s="20" t="s">
        <v>1552</v>
      </c>
      <c r="D761" s="21">
        <v>27760700</v>
      </c>
      <c r="E761" s="57" t="s">
        <v>46</v>
      </c>
      <c r="F761" s="58">
        <f t="shared" si="11"/>
        <v>27760700</v>
      </c>
    </row>
    <row r="762" spans="1:6">
      <c r="A762" s="18" t="s">
        <v>1136</v>
      </c>
      <c r="B762" s="56" t="s">
        <v>749</v>
      </c>
      <c r="C762" s="20" t="s">
        <v>1553</v>
      </c>
      <c r="D762" s="21">
        <v>139524900</v>
      </c>
      <c r="E762" s="57">
        <v>79536113.370000005</v>
      </c>
      <c r="F762" s="58">
        <f t="shared" si="11"/>
        <v>59988786.629999995</v>
      </c>
    </row>
    <row r="763" spans="1:6">
      <c r="A763" s="18" t="s">
        <v>1136</v>
      </c>
      <c r="B763" s="56" t="s">
        <v>749</v>
      </c>
      <c r="C763" s="20" t="s">
        <v>1554</v>
      </c>
      <c r="D763" s="21">
        <v>84091600</v>
      </c>
      <c r="E763" s="57">
        <v>36605421</v>
      </c>
      <c r="F763" s="58">
        <f t="shared" si="11"/>
        <v>47486179</v>
      </c>
    </row>
    <row r="764" spans="1:6">
      <c r="A764" s="18" t="s">
        <v>1136</v>
      </c>
      <c r="B764" s="56" t="s">
        <v>749</v>
      </c>
      <c r="C764" s="20" t="s">
        <v>1555</v>
      </c>
      <c r="D764" s="21">
        <v>2655704100</v>
      </c>
      <c r="E764" s="57">
        <v>1335745091.0799999</v>
      </c>
      <c r="F764" s="58">
        <f t="shared" si="11"/>
        <v>1319959008.9200001</v>
      </c>
    </row>
    <row r="765" spans="1:6">
      <c r="A765" s="18" t="s">
        <v>1136</v>
      </c>
      <c r="B765" s="56" t="s">
        <v>749</v>
      </c>
      <c r="C765" s="20" t="s">
        <v>1556</v>
      </c>
      <c r="D765" s="21">
        <v>1607527200</v>
      </c>
      <c r="E765" s="57">
        <v>703824366.37</v>
      </c>
      <c r="F765" s="58">
        <f t="shared" si="11"/>
        <v>903702833.63</v>
      </c>
    </row>
    <row r="766" spans="1:6">
      <c r="A766" s="18" t="s">
        <v>1231</v>
      </c>
      <c r="B766" s="56" t="s">
        <v>749</v>
      </c>
      <c r="C766" s="20" t="s">
        <v>1557</v>
      </c>
      <c r="D766" s="21">
        <v>7454700</v>
      </c>
      <c r="E766" s="57">
        <v>1280282</v>
      </c>
      <c r="F766" s="58">
        <f t="shared" si="11"/>
        <v>6174418</v>
      </c>
    </row>
    <row r="767" spans="1:6">
      <c r="A767" s="18" t="s">
        <v>1175</v>
      </c>
      <c r="B767" s="56" t="s">
        <v>749</v>
      </c>
      <c r="C767" s="20" t="s">
        <v>1558</v>
      </c>
      <c r="D767" s="21">
        <v>4090000</v>
      </c>
      <c r="E767" s="57" t="s">
        <v>46</v>
      </c>
      <c r="F767" s="58">
        <f t="shared" si="11"/>
        <v>4090000</v>
      </c>
    </row>
    <row r="768" spans="1:6">
      <c r="A768" s="18" t="s">
        <v>1175</v>
      </c>
      <c r="B768" s="56" t="s">
        <v>749</v>
      </c>
      <c r="C768" s="20" t="s">
        <v>1559</v>
      </c>
      <c r="D768" s="21">
        <v>145410000</v>
      </c>
      <c r="E768" s="57" t="s">
        <v>46</v>
      </c>
      <c r="F768" s="58">
        <f t="shared" si="11"/>
        <v>145410000</v>
      </c>
    </row>
    <row r="769" spans="1:6" ht="22.5">
      <c r="A769" s="18" t="s">
        <v>890</v>
      </c>
      <c r="B769" s="56" t="s">
        <v>749</v>
      </c>
      <c r="C769" s="20" t="s">
        <v>1560</v>
      </c>
      <c r="D769" s="21">
        <v>29000</v>
      </c>
      <c r="E769" s="57">
        <v>13312</v>
      </c>
      <c r="F769" s="58">
        <f t="shared" si="11"/>
        <v>15688</v>
      </c>
    </row>
    <row r="770" spans="1:6">
      <c r="A770" s="44" t="s">
        <v>1561</v>
      </c>
      <c r="B770" s="45" t="s">
        <v>749</v>
      </c>
      <c r="C770" s="46" t="s">
        <v>1562</v>
      </c>
      <c r="D770" s="47">
        <v>171448100</v>
      </c>
      <c r="E770" s="48">
        <v>95129591.769999996</v>
      </c>
      <c r="F770" s="49">
        <f t="shared" si="11"/>
        <v>76318508.230000004</v>
      </c>
    </row>
    <row r="771" spans="1:6">
      <c r="A771" s="18" t="s">
        <v>770</v>
      </c>
      <c r="B771" s="56" t="s">
        <v>749</v>
      </c>
      <c r="C771" s="20" t="s">
        <v>1563</v>
      </c>
      <c r="D771" s="21">
        <v>52488800</v>
      </c>
      <c r="E771" s="57">
        <v>26340000.719999999</v>
      </c>
      <c r="F771" s="58">
        <f t="shared" si="11"/>
        <v>26148799.280000001</v>
      </c>
    </row>
    <row r="772" spans="1:6">
      <c r="A772" s="18" t="s">
        <v>770</v>
      </c>
      <c r="B772" s="56" t="s">
        <v>749</v>
      </c>
      <c r="C772" s="20" t="s">
        <v>1564</v>
      </c>
      <c r="D772" s="21">
        <v>7791100</v>
      </c>
      <c r="E772" s="57">
        <v>3519448.93</v>
      </c>
      <c r="F772" s="58">
        <f t="shared" si="11"/>
        <v>4271651.07</v>
      </c>
    </row>
    <row r="773" spans="1:6">
      <c r="A773" s="18" t="s">
        <v>770</v>
      </c>
      <c r="B773" s="56" t="s">
        <v>749</v>
      </c>
      <c r="C773" s="20" t="s">
        <v>1565</v>
      </c>
      <c r="D773" s="21">
        <v>15853400</v>
      </c>
      <c r="E773" s="57">
        <v>6614814.3099999996</v>
      </c>
      <c r="F773" s="58">
        <f t="shared" si="11"/>
        <v>9238585.6900000013</v>
      </c>
    </row>
    <row r="774" spans="1:6">
      <c r="A774" s="18" t="s">
        <v>770</v>
      </c>
      <c r="B774" s="56" t="s">
        <v>749</v>
      </c>
      <c r="C774" s="20" t="s">
        <v>1566</v>
      </c>
      <c r="D774" s="21">
        <v>447800</v>
      </c>
      <c r="E774" s="57">
        <v>148802.79999999999</v>
      </c>
      <c r="F774" s="58">
        <f t="shared" si="11"/>
        <v>298997.2</v>
      </c>
    </row>
    <row r="775" spans="1:6">
      <c r="A775" s="18" t="s">
        <v>770</v>
      </c>
      <c r="B775" s="56" t="s">
        <v>749</v>
      </c>
      <c r="C775" s="20" t="s">
        <v>1567</v>
      </c>
      <c r="D775" s="21">
        <v>1796200</v>
      </c>
      <c r="E775" s="57">
        <v>594081.30000000005</v>
      </c>
      <c r="F775" s="58">
        <f t="shared" si="11"/>
        <v>1202118.7</v>
      </c>
    </row>
    <row r="776" spans="1:6">
      <c r="A776" s="18" t="s">
        <v>770</v>
      </c>
      <c r="B776" s="56" t="s">
        <v>749</v>
      </c>
      <c r="C776" s="20" t="s">
        <v>1568</v>
      </c>
      <c r="D776" s="21">
        <v>330300</v>
      </c>
      <c r="E776" s="57" t="s">
        <v>46</v>
      </c>
      <c r="F776" s="58">
        <f t="shared" si="11"/>
        <v>330300</v>
      </c>
    </row>
    <row r="777" spans="1:6">
      <c r="A777" s="18" t="s">
        <v>1231</v>
      </c>
      <c r="B777" s="56" t="s">
        <v>749</v>
      </c>
      <c r="C777" s="20" t="s">
        <v>1569</v>
      </c>
      <c r="D777" s="21">
        <v>4562200</v>
      </c>
      <c r="E777" s="57">
        <v>754974.6</v>
      </c>
      <c r="F777" s="58">
        <f t="shared" si="11"/>
        <v>3807225.4</v>
      </c>
    </row>
    <row r="778" spans="1:6">
      <c r="A778" s="18" t="s">
        <v>1231</v>
      </c>
      <c r="B778" s="56" t="s">
        <v>749</v>
      </c>
      <c r="C778" s="20" t="s">
        <v>1570</v>
      </c>
      <c r="D778" s="21">
        <v>120000</v>
      </c>
      <c r="E778" s="57" t="s">
        <v>46</v>
      </c>
      <c r="F778" s="58">
        <f t="shared" si="11"/>
        <v>120000</v>
      </c>
    </row>
    <row r="779" spans="1:6">
      <c r="A779" s="18" t="s">
        <v>1231</v>
      </c>
      <c r="B779" s="56" t="s">
        <v>749</v>
      </c>
      <c r="C779" s="20" t="s">
        <v>1571</v>
      </c>
      <c r="D779" s="21">
        <v>5509000</v>
      </c>
      <c r="E779" s="57" t="s">
        <v>46</v>
      </c>
      <c r="F779" s="58">
        <f t="shared" si="11"/>
        <v>5509000</v>
      </c>
    </row>
    <row r="780" spans="1:6">
      <c r="A780" s="18" t="s">
        <v>1231</v>
      </c>
      <c r="B780" s="56" t="s">
        <v>749</v>
      </c>
      <c r="C780" s="20" t="s">
        <v>1572</v>
      </c>
      <c r="D780" s="21">
        <v>228000</v>
      </c>
      <c r="E780" s="57">
        <v>143000</v>
      </c>
      <c r="F780" s="58">
        <f t="shared" si="11"/>
        <v>85000</v>
      </c>
    </row>
    <row r="781" spans="1:6">
      <c r="A781" s="18" t="s">
        <v>1231</v>
      </c>
      <c r="B781" s="56" t="s">
        <v>749</v>
      </c>
      <c r="C781" s="20" t="s">
        <v>1573</v>
      </c>
      <c r="D781" s="21">
        <v>25480500</v>
      </c>
      <c r="E781" s="57">
        <v>25480500</v>
      </c>
      <c r="F781" s="58" t="str">
        <f t="shared" si="11"/>
        <v>-</v>
      </c>
    </row>
    <row r="782" spans="1:6">
      <c r="A782" s="18" t="s">
        <v>1231</v>
      </c>
      <c r="B782" s="56" t="s">
        <v>749</v>
      </c>
      <c r="C782" s="20" t="s">
        <v>1574</v>
      </c>
      <c r="D782" s="21">
        <v>36100000</v>
      </c>
      <c r="E782" s="57">
        <v>27813024</v>
      </c>
      <c r="F782" s="58">
        <f t="shared" si="11"/>
        <v>8286976</v>
      </c>
    </row>
    <row r="783" spans="1:6">
      <c r="A783" s="18" t="s">
        <v>1231</v>
      </c>
      <c r="B783" s="56" t="s">
        <v>749</v>
      </c>
      <c r="C783" s="20" t="s">
        <v>1575</v>
      </c>
      <c r="D783" s="21">
        <v>1430900</v>
      </c>
      <c r="E783" s="57" t="s">
        <v>46</v>
      </c>
      <c r="F783" s="58">
        <f t="shared" ref="F783:F808" si="12">IF(OR(D783="-",IF(E783="-",0,E783)&gt;=IF(D783="-",0,D783)),"-",IF(D783="-",0,D783)-IF(E783="-",0,E783))</f>
        <v>1430900</v>
      </c>
    </row>
    <row r="784" spans="1:6">
      <c r="A784" s="18" t="s">
        <v>1231</v>
      </c>
      <c r="B784" s="56" t="s">
        <v>749</v>
      </c>
      <c r="C784" s="20" t="s">
        <v>1576</v>
      </c>
      <c r="D784" s="21">
        <v>445800</v>
      </c>
      <c r="E784" s="57" t="s">
        <v>46</v>
      </c>
      <c r="F784" s="58">
        <f t="shared" si="12"/>
        <v>445800</v>
      </c>
    </row>
    <row r="785" spans="1:6">
      <c r="A785" s="18" t="s">
        <v>1231</v>
      </c>
      <c r="B785" s="56" t="s">
        <v>749</v>
      </c>
      <c r="C785" s="20" t="s">
        <v>1577</v>
      </c>
      <c r="D785" s="21">
        <v>4243100</v>
      </c>
      <c r="E785" s="57">
        <v>974000</v>
      </c>
      <c r="F785" s="58">
        <f t="shared" si="12"/>
        <v>3269100</v>
      </c>
    </row>
    <row r="786" spans="1:6">
      <c r="A786" s="18" t="s">
        <v>1231</v>
      </c>
      <c r="B786" s="56" t="s">
        <v>749</v>
      </c>
      <c r="C786" s="20" t="s">
        <v>1578</v>
      </c>
      <c r="D786" s="21">
        <v>11561000</v>
      </c>
      <c r="E786" s="57">
        <v>1525815.6</v>
      </c>
      <c r="F786" s="58">
        <f t="shared" si="12"/>
        <v>10035184.4</v>
      </c>
    </row>
    <row r="787" spans="1:6">
      <c r="A787" s="18" t="s">
        <v>1231</v>
      </c>
      <c r="B787" s="56" t="s">
        <v>749</v>
      </c>
      <c r="C787" s="20" t="s">
        <v>1579</v>
      </c>
      <c r="D787" s="21">
        <v>2960000</v>
      </c>
      <c r="E787" s="57">
        <v>1221129.51</v>
      </c>
      <c r="F787" s="58">
        <f t="shared" si="12"/>
        <v>1738870.49</v>
      </c>
    </row>
    <row r="788" spans="1:6" ht="22.5">
      <c r="A788" s="18" t="s">
        <v>890</v>
      </c>
      <c r="B788" s="56" t="s">
        <v>749</v>
      </c>
      <c r="C788" s="20" t="s">
        <v>1580</v>
      </c>
      <c r="D788" s="21">
        <v>100000</v>
      </c>
      <c r="E788" s="57" t="s">
        <v>46</v>
      </c>
      <c r="F788" s="58">
        <f t="shared" si="12"/>
        <v>100000</v>
      </c>
    </row>
    <row r="789" spans="1:6" ht="22.5">
      <c r="A789" s="44" t="s">
        <v>1581</v>
      </c>
      <c r="B789" s="45" t="s">
        <v>749</v>
      </c>
      <c r="C789" s="46" t="s">
        <v>1582</v>
      </c>
      <c r="D789" s="47">
        <v>54957200</v>
      </c>
      <c r="E789" s="48">
        <v>23825047.73</v>
      </c>
      <c r="F789" s="49">
        <f t="shared" si="12"/>
        <v>31132152.27</v>
      </c>
    </row>
    <row r="790" spans="1:6" ht="22.5">
      <c r="A790" s="18" t="s">
        <v>890</v>
      </c>
      <c r="B790" s="56" t="s">
        <v>749</v>
      </c>
      <c r="C790" s="20" t="s">
        <v>1583</v>
      </c>
      <c r="D790" s="21">
        <v>53100</v>
      </c>
      <c r="E790" s="57" t="s">
        <v>46</v>
      </c>
      <c r="F790" s="58">
        <f t="shared" si="12"/>
        <v>53100</v>
      </c>
    </row>
    <row r="791" spans="1:6">
      <c r="A791" s="18" t="s">
        <v>1584</v>
      </c>
      <c r="B791" s="56" t="s">
        <v>749</v>
      </c>
      <c r="C791" s="20" t="s">
        <v>1585</v>
      </c>
      <c r="D791" s="21">
        <v>305000</v>
      </c>
      <c r="E791" s="57">
        <v>305000</v>
      </c>
      <c r="F791" s="58" t="str">
        <f t="shared" si="12"/>
        <v>-</v>
      </c>
    </row>
    <row r="792" spans="1:6">
      <c r="A792" s="18" t="s">
        <v>1584</v>
      </c>
      <c r="B792" s="56" t="s">
        <v>749</v>
      </c>
      <c r="C792" s="20" t="s">
        <v>1586</v>
      </c>
      <c r="D792" s="21">
        <v>1500000</v>
      </c>
      <c r="E792" s="57" t="s">
        <v>46</v>
      </c>
      <c r="F792" s="58">
        <f t="shared" si="12"/>
        <v>1500000</v>
      </c>
    </row>
    <row r="793" spans="1:6">
      <c r="A793" s="18" t="s">
        <v>1584</v>
      </c>
      <c r="B793" s="56" t="s">
        <v>749</v>
      </c>
      <c r="C793" s="20" t="s">
        <v>1587</v>
      </c>
      <c r="D793" s="21">
        <v>219995</v>
      </c>
      <c r="E793" s="57">
        <v>219995</v>
      </c>
      <c r="F793" s="58" t="str">
        <f t="shared" si="12"/>
        <v>-</v>
      </c>
    </row>
    <row r="794" spans="1:6">
      <c r="A794" s="18" t="s">
        <v>1584</v>
      </c>
      <c r="B794" s="56" t="s">
        <v>749</v>
      </c>
      <c r="C794" s="20" t="s">
        <v>1588</v>
      </c>
      <c r="D794" s="21">
        <v>554305</v>
      </c>
      <c r="E794" s="57" t="s">
        <v>46</v>
      </c>
      <c r="F794" s="58">
        <f t="shared" si="12"/>
        <v>554305</v>
      </c>
    </row>
    <row r="795" spans="1:6">
      <c r="A795" s="18" t="s">
        <v>1584</v>
      </c>
      <c r="B795" s="56" t="s">
        <v>749</v>
      </c>
      <c r="C795" s="20" t="s">
        <v>1589</v>
      </c>
      <c r="D795" s="21">
        <v>200000</v>
      </c>
      <c r="E795" s="57">
        <v>100000</v>
      </c>
      <c r="F795" s="58">
        <f t="shared" si="12"/>
        <v>100000</v>
      </c>
    </row>
    <row r="796" spans="1:6">
      <c r="A796" s="18" t="s">
        <v>1584</v>
      </c>
      <c r="B796" s="56" t="s">
        <v>749</v>
      </c>
      <c r="C796" s="20" t="s">
        <v>1590</v>
      </c>
      <c r="D796" s="21">
        <v>110000</v>
      </c>
      <c r="E796" s="57" t="s">
        <v>46</v>
      </c>
      <c r="F796" s="58">
        <f t="shared" si="12"/>
        <v>110000</v>
      </c>
    </row>
    <row r="797" spans="1:6">
      <c r="A797" s="18" t="s">
        <v>1584</v>
      </c>
      <c r="B797" s="56" t="s">
        <v>749</v>
      </c>
      <c r="C797" s="20" t="s">
        <v>1591</v>
      </c>
      <c r="D797" s="21">
        <v>180000</v>
      </c>
      <c r="E797" s="57" t="s">
        <v>46</v>
      </c>
      <c r="F797" s="58">
        <f t="shared" si="12"/>
        <v>180000</v>
      </c>
    </row>
    <row r="798" spans="1:6">
      <c r="A798" s="18" t="s">
        <v>1584</v>
      </c>
      <c r="B798" s="56" t="s">
        <v>749</v>
      </c>
      <c r="C798" s="20" t="s">
        <v>1592</v>
      </c>
      <c r="D798" s="21">
        <v>12433600</v>
      </c>
      <c r="E798" s="57">
        <v>5380140</v>
      </c>
      <c r="F798" s="58">
        <f t="shared" si="12"/>
        <v>7053460</v>
      </c>
    </row>
    <row r="799" spans="1:6">
      <c r="A799" s="18" t="s">
        <v>1584</v>
      </c>
      <c r="B799" s="56" t="s">
        <v>749</v>
      </c>
      <c r="C799" s="20" t="s">
        <v>1593</v>
      </c>
      <c r="D799" s="21">
        <v>3012900</v>
      </c>
      <c r="E799" s="57">
        <v>1986058.34</v>
      </c>
      <c r="F799" s="58">
        <f t="shared" si="12"/>
        <v>1026841.6599999999</v>
      </c>
    </row>
    <row r="800" spans="1:6">
      <c r="A800" s="18" t="s">
        <v>1584</v>
      </c>
      <c r="B800" s="56" t="s">
        <v>749</v>
      </c>
      <c r="C800" s="20" t="s">
        <v>1594</v>
      </c>
      <c r="D800" s="21">
        <v>14425000</v>
      </c>
      <c r="E800" s="57">
        <v>6940000</v>
      </c>
      <c r="F800" s="58">
        <f t="shared" si="12"/>
        <v>7485000</v>
      </c>
    </row>
    <row r="801" spans="1:6">
      <c r="A801" s="18" t="s">
        <v>1584</v>
      </c>
      <c r="B801" s="56" t="s">
        <v>749</v>
      </c>
      <c r="C801" s="20" t="s">
        <v>1595</v>
      </c>
      <c r="D801" s="21">
        <v>400000</v>
      </c>
      <c r="E801" s="57">
        <v>400000</v>
      </c>
      <c r="F801" s="58" t="str">
        <f t="shared" si="12"/>
        <v>-</v>
      </c>
    </row>
    <row r="802" spans="1:6">
      <c r="A802" s="18" t="s">
        <v>1074</v>
      </c>
      <c r="B802" s="56" t="s">
        <v>749</v>
      </c>
      <c r="C802" s="20" t="s">
        <v>1596</v>
      </c>
      <c r="D802" s="21">
        <v>14291600</v>
      </c>
      <c r="E802" s="57">
        <v>5883690.46</v>
      </c>
      <c r="F802" s="58">
        <f t="shared" si="12"/>
        <v>8407909.5399999991</v>
      </c>
    </row>
    <row r="803" spans="1:6">
      <c r="A803" s="18" t="s">
        <v>1074</v>
      </c>
      <c r="B803" s="56" t="s">
        <v>749</v>
      </c>
      <c r="C803" s="20" t="s">
        <v>1597</v>
      </c>
      <c r="D803" s="21">
        <v>1572800</v>
      </c>
      <c r="E803" s="57">
        <v>577683.09</v>
      </c>
      <c r="F803" s="58">
        <f t="shared" si="12"/>
        <v>995116.91</v>
      </c>
    </row>
    <row r="804" spans="1:6">
      <c r="A804" s="18" t="s">
        <v>1074</v>
      </c>
      <c r="B804" s="56" t="s">
        <v>749</v>
      </c>
      <c r="C804" s="20" t="s">
        <v>1598</v>
      </c>
      <c r="D804" s="21">
        <v>4316100</v>
      </c>
      <c r="E804" s="57">
        <v>1516182.2</v>
      </c>
      <c r="F804" s="58">
        <f t="shared" si="12"/>
        <v>2799917.8</v>
      </c>
    </row>
    <row r="805" spans="1:6">
      <c r="A805" s="18" t="s">
        <v>1074</v>
      </c>
      <c r="B805" s="56" t="s">
        <v>749</v>
      </c>
      <c r="C805" s="20" t="s">
        <v>1599</v>
      </c>
      <c r="D805" s="21">
        <v>385200</v>
      </c>
      <c r="E805" s="57">
        <v>47714.06</v>
      </c>
      <c r="F805" s="58">
        <f t="shared" si="12"/>
        <v>337485.94</v>
      </c>
    </row>
    <row r="806" spans="1:6">
      <c r="A806" s="18" t="s">
        <v>1074</v>
      </c>
      <c r="B806" s="56" t="s">
        <v>749</v>
      </c>
      <c r="C806" s="20" t="s">
        <v>1600</v>
      </c>
      <c r="D806" s="21">
        <v>888300</v>
      </c>
      <c r="E806" s="57">
        <v>364343.06</v>
      </c>
      <c r="F806" s="58">
        <f t="shared" si="12"/>
        <v>523956.94</v>
      </c>
    </row>
    <row r="807" spans="1:6">
      <c r="A807" s="18" t="s">
        <v>1074</v>
      </c>
      <c r="B807" s="56" t="s">
        <v>749</v>
      </c>
      <c r="C807" s="20" t="s">
        <v>1601</v>
      </c>
      <c r="D807" s="21">
        <v>24500</v>
      </c>
      <c r="E807" s="57">
        <v>23010.27</v>
      </c>
      <c r="F807" s="58">
        <f t="shared" si="12"/>
        <v>1489.7299999999996</v>
      </c>
    </row>
    <row r="808" spans="1:6">
      <c r="A808" s="18" t="s">
        <v>1074</v>
      </c>
      <c r="B808" s="56" t="s">
        <v>749</v>
      </c>
      <c r="C808" s="20" t="s">
        <v>1602</v>
      </c>
      <c r="D808" s="21">
        <v>84800</v>
      </c>
      <c r="E808" s="57">
        <v>81231.25</v>
      </c>
      <c r="F808" s="58">
        <f t="shared" si="12"/>
        <v>3568.75</v>
      </c>
    </row>
    <row r="809" spans="1:6" ht="9" customHeight="1">
      <c r="A809" s="59"/>
      <c r="B809" s="60"/>
      <c r="C809" s="61"/>
      <c r="D809" s="62"/>
      <c r="E809" s="60"/>
      <c r="F809" s="60"/>
    </row>
    <row r="810" spans="1:6" ht="13.5" customHeight="1">
      <c r="A810" s="63" t="s">
        <v>1603</v>
      </c>
      <c r="B810" s="64" t="s">
        <v>1604</v>
      </c>
      <c r="C810" s="65" t="s">
        <v>750</v>
      </c>
      <c r="D810" s="66">
        <v>249186300</v>
      </c>
      <c r="E810" s="66">
        <v>996094620.53999996</v>
      </c>
      <c r="F810" s="67" t="s">
        <v>1605</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47244094488188981" right="0.15748031496062992" top="0.31496062992125984" bottom="0.15748031496062992" header="0.15748031496062992" footer="0.27559055118110237"/>
  <pageSetup paperSize="9" scale="85" fitToHeight="0" orientation="portrait" r:id="rId1"/>
  <headerFooter alignWithMargins="0"/>
</worksheet>
</file>

<file path=xl/worksheets/sheet3.xml><?xml version="1.0" encoding="utf-8"?>
<worksheet xmlns="http://schemas.openxmlformats.org/spreadsheetml/2006/main" xmlns:r="http://schemas.openxmlformats.org/officeDocument/2006/relationships">
  <dimension ref="A1:F47"/>
  <sheetViews>
    <sheetView showGridLines="0" tabSelected="1" topLeftCell="A31" workbookViewId="0">
      <selection activeCell="D69" sqref="D69"/>
    </sheetView>
  </sheetViews>
  <sheetFormatPr defaultRowHeight="12.75" customHeight="1"/>
  <cols>
    <col min="1" max="1" width="34.42578125" customWidth="1"/>
    <col min="2" max="2" width="4.28515625" customWidth="1"/>
    <col min="3" max="3" width="20.42578125" customWidth="1"/>
    <col min="4" max="4" width="15" customWidth="1"/>
    <col min="5" max="5" width="14.85546875" customWidth="1"/>
    <col min="6" max="6" width="13.42578125" customWidth="1"/>
  </cols>
  <sheetData>
    <row r="1" spans="1:6" ht="11.1" customHeight="1">
      <c r="A1" s="68"/>
      <c r="B1" s="69"/>
      <c r="C1" s="70"/>
      <c r="D1" s="71"/>
      <c r="E1" s="71"/>
      <c r="F1" s="72" t="s">
        <v>1634</v>
      </c>
    </row>
    <row r="2" spans="1:6" ht="13.15" customHeight="1">
      <c r="A2" s="146" t="s">
        <v>1635</v>
      </c>
      <c r="B2" s="146"/>
      <c r="C2" s="146"/>
      <c r="D2" s="73"/>
      <c r="E2" s="74"/>
      <c r="F2" s="75"/>
    </row>
    <row r="3" spans="1:6" ht="9" customHeight="1">
      <c r="A3" s="76"/>
      <c r="B3" s="77"/>
      <c r="C3" s="78"/>
      <c r="D3" s="79"/>
      <c r="E3" s="73"/>
      <c r="F3" s="75"/>
    </row>
    <row r="4" spans="1:6" ht="13.9" customHeight="1">
      <c r="A4" s="143" t="s">
        <v>1636</v>
      </c>
      <c r="B4" s="143" t="s">
        <v>22</v>
      </c>
      <c r="C4" s="143" t="s">
        <v>1637</v>
      </c>
      <c r="D4" s="143" t="s">
        <v>24</v>
      </c>
      <c r="E4" s="148" t="s">
        <v>25</v>
      </c>
      <c r="F4" s="149" t="s">
        <v>26</v>
      </c>
    </row>
    <row r="5" spans="1:6">
      <c r="A5" s="144"/>
      <c r="B5" s="144"/>
      <c r="C5" s="144"/>
      <c r="D5" s="144"/>
      <c r="E5" s="145"/>
      <c r="F5" s="150"/>
    </row>
    <row r="6" spans="1:6" s="116" customFormat="1" ht="9" thickBot="1">
      <c r="A6" s="117" t="s">
        <v>1625</v>
      </c>
      <c r="B6" s="117" t="s">
        <v>1638</v>
      </c>
      <c r="C6" s="117" t="s">
        <v>1627</v>
      </c>
      <c r="D6" s="118" t="s">
        <v>27</v>
      </c>
      <c r="E6" s="118" t="s">
        <v>28</v>
      </c>
      <c r="F6" s="118" t="s">
        <v>29</v>
      </c>
    </row>
    <row r="7" spans="1:6" ht="22.5">
      <c r="A7" s="80" t="s">
        <v>1639</v>
      </c>
      <c r="B7" s="81" t="s">
        <v>1606</v>
      </c>
      <c r="C7" s="82" t="s">
        <v>1640</v>
      </c>
      <c r="D7" s="83">
        <v>-249186300</v>
      </c>
      <c r="E7" s="83">
        <v>-996094620.53999996</v>
      </c>
      <c r="F7" s="83" t="s">
        <v>46</v>
      </c>
    </row>
    <row r="8" spans="1:6">
      <c r="A8" s="84" t="s">
        <v>1641</v>
      </c>
      <c r="B8" s="85"/>
      <c r="C8" s="86"/>
      <c r="D8" s="86"/>
      <c r="E8" s="86"/>
      <c r="F8" s="87"/>
    </row>
    <row r="9" spans="1:6">
      <c r="A9" s="88" t="s">
        <v>1642</v>
      </c>
      <c r="B9" s="89" t="s">
        <v>1607</v>
      </c>
      <c r="C9" s="90" t="s">
        <v>1640</v>
      </c>
      <c r="D9" s="83">
        <v>-1571270400</v>
      </c>
      <c r="E9" s="91">
        <v>650000000</v>
      </c>
      <c r="F9" s="91" t="s">
        <v>46</v>
      </c>
    </row>
    <row r="10" spans="1:6" ht="18" customHeight="1">
      <c r="A10" s="92" t="s">
        <v>1608</v>
      </c>
      <c r="B10" s="85"/>
      <c r="C10" s="86"/>
      <c r="D10" s="86"/>
      <c r="E10" s="86"/>
      <c r="F10" s="86"/>
    </row>
    <row r="11" spans="1:6" ht="21" customHeight="1">
      <c r="A11" s="93" t="s">
        <v>1643</v>
      </c>
      <c r="B11" s="94" t="s">
        <v>1607</v>
      </c>
      <c r="C11" s="90" t="s">
        <v>1644</v>
      </c>
      <c r="D11" s="83">
        <v>-1350000000</v>
      </c>
      <c r="E11" s="91">
        <v>-1350000000</v>
      </c>
      <c r="F11" s="91" t="s">
        <v>46</v>
      </c>
    </row>
    <row r="12" spans="1:6" ht="33.75">
      <c r="A12" s="93" t="s">
        <v>1645</v>
      </c>
      <c r="B12" s="94" t="s">
        <v>1607</v>
      </c>
      <c r="C12" s="90" t="s">
        <v>1646</v>
      </c>
      <c r="D12" s="91">
        <v>600000000</v>
      </c>
      <c r="E12" s="91" t="s">
        <v>46</v>
      </c>
      <c r="F12" s="91" t="s">
        <v>46</v>
      </c>
    </row>
    <row r="13" spans="1:6" ht="33.75">
      <c r="A13" s="93" t="s">
        <v>1609</v>
      </c>
      <c r="B13" s="94" t="s">
        <v>1607</v>
      </c>
      <c r="C13" s="90" t="s">
        <v>1647</v>
      </c>
      <c r="D13" s="91">
        <v>600000000</v>
      </c>
      <c r="E13" s="91" t="s">
        <v>46</v>
      </c>
      <c r="F13" s="91" t="s">
        <v>46</v>
      </c>
    </row>
    <row r="14" spans="1:6" ht="33.75">
      <c r="A14" s="93" t="s">
        <v>1648</v>
      </c>
      <c r="B14" s="94" t="s">
        <v>1607</v>
      </c>
      <c r="C14" s="90" t="s">
        <v>1649</v>
      </c>
      <c r="D14" s="91">
        <v>-1950000000</v>
      </c>
      <c r="E14" s="91">
        <v>-1350000000</v>
      </c>
      <c r="F14" s="91" t="s">
        <v>46</v>
      </c>
    </row>
    <row r="15" spans="1:6" ht="33.75">
      <c r="A15" s="93" t="s">
        <v>1610</v>
      </c>
      <c r="B15" s="94" t="s">
        <v>1607</v>
      </c>
      <c r="C15" s="90" t="s">
        <v>1650</v>
      </c>
      <c r="D15" s="91">
        <v>-1950000000</v>
      </c>
      <c r="E15" s="91">
        <v>-1350000000</v>
      </c>
      <c r="F15" s="91" t="s">
        <v>46</v>
      </c>
    </row>
    <row r="16" spans="1:6" ht="33.75">
      <c r="A16" s="95" t="s">
        <v>1651</v>
      </c>
      <c r="B16" s="94" t="s">
        <v>1607</v>
      </c>
      <c r="C16" s="96" t="s">
        <v>1652</v>
      </c>
      <c r="D16" s="91">
        <v>-221270400</v>
      </c>
      <c r="E16" s="91" t="s">
        <v>46</v>
      </c>
      <c r="F16" s="91" t="s">
        <v>46</v>
      </c>
    </row>
    <row r="17" spans="1:6" ht="45">
      <c r="A17" s="95" t="s">
        <v>1653</v>
      </c>
      <c r="B17" s="94" t="s">
        <v>1607</v>
      </c>
      <c r="C17" s="96" t="s">
        <v>1654</v>
      </c>
      <c r="D17" s="91">
        <v>-221270400</v>
      </c>
      <c r="E17" s="91" t="s">
        <v>46</v>
      </c>
      <c r="F17" s="91" t="s">
        <v>46</v>
      </c>
    </row>
    <row r="18" spans="1:6" ht="56.25">
      <c r="A18" s="95" t="s">
        <v>1655</v>
      </c>
      <c r="B18" s="94" t="s">
        <v>1607</v>
      </c>
      <c r="C18" s="96" t="s">
        <v>1656</v>
      </c>
      <c r="D18" s="91">
        <v>-221270400</v>
      </c>
      <c r="E18" s="91" t="s">
        <v>46</v>
      </c>
      <c r="F18" s="91" t="s">
        <v>46</v>
      </c>
    </row>
    <row r="19" spans="1:6" ht="56.25">
      <c r="A19" s="95" t="s">
        <v>1611</v>
      </c>
      <c r="B19" s="94" t="s">
        <v>1607</v>
      </c>
      <c r="C19" s="96" t="s">
        <v>1657</v>
      </c>
      <c r="D19" s="91">
        <v>-221270400</v>
      </c>
      <c r="E19" s="91" t="s">
        <v>46</v>
      </c>
      <c r="F19" s="91" t="s">
        <v>46</v>
      </c>
    </row>
    <row r="20" spans="1:6" ht="22.5">
      <c r="A20" s="93" t="s">
        <v>1658</v>
      </c>
      <c r="B20" s="94" t="s">
        <v>1607</v>
      </c>
      <c r="C20" s="90" t="s">
        <v>1659</v>
      </c>
      <c r="D20" s="91" t="s">
        <v>46</v>
      </c>
      <c r="E20" s="91">
        <v>2000000000</v>
      </c>
      <c r="F20" s="91" t="s">
        <v>46</v>
      </c>
    </row>
    <row r="21" spans="1:6" ht="22.5">
      <c r="A21" s="93" t="s">
        <v>1660</v>
      </c>
      <c r="B21" s="94" t="s">
        <v>1607</v>
      </c>
      <c r="C21" s="90" t="s">
        <v>1661</v>
      </c>
      <c r="D21" s="91" t="s">
        <v>46</v>
      </c>
      <c r="E21" s="91">
        <v>2000000000</v>
      </c>
      <c r="F21" s="91" t="s">
        <v>46</v>
      </c>
    </row>
    <row r="22" spans="1:6" ht="101.25">
      <c r="A22" s="93" t="s">
        <v>1662</v>
      </c>
      <c r="B22" s="94" t="s">
        <v>1607</v>
      </c>
      <c r="C22" s="90" t="s">
        <v>1663</v>
      </c>
      <c r="D22" s="91" t="s">
        <v>46</v>
      </c>
      <c r="E22" s="91">
        <v>2000000000</v>
      </c>
      <c r="F22" s="91" t="s">
        <v>46</v>
      </c>
    </row>
    <row r="23" spans="1:6" ht="191.25">
      <c r="A23" s="93" t="s">
        <v>1664</v>
      </c>
      <c r="B23" s="94" t="s">
        <v>1607</v>
      </c>
      <c r="C23" s="90" t="s">
        <v>1665</v>
      </c>
      <c r="D23" s="91" t="s">
        <v>46</v>
      </c>
      <c r="E23" s="91">
        <v>2000000000</v>
      </c>
      <c r="F23" s="91" t="s">
        <v>46</v>
      </c>
    </row>
    <row r="24" spans="1:6" ht="292.5">
      <c r="A24" s="93" t="s">
        <v>1666</v>
      </c>
      <c r="B24" s="94" t="s">
        <v>1607</v>
      </c>
      <c r="C24" s="90" t="s">
        <v>1667</v>
      </c>
      <c r="D24" s="91" t="s">
        <v>46</v>
      </c>
      <c r="E24" s="91">
        <v>2000000000</v>
      </c>
      <c r="F24" s="91" t="s">
        <v>46</v>
      </c>
    </row>
    <row r="25" spans="1:6">
      <c r="A25" s="88" t="s">
        <v>1668</v>
      </c>
      <c r="B25" s="89" t="s">
        <v>1612</v>
      </c>
      <c r="C25" s="90" t="s">
        <v>1640</v>
      </c>
      <c r="D25" s="91" t="s">
        <v>46</v>
      </c>
      <c r="E25" s="91" t="s">
        <v>46</v>
      </c>
      <c r="F25" s="91" t="s">
        <v>46</v>
      </c>
    </row>
    <row r="26" spans="1:6">
      <c r="A26" s="92" t="s">
        <v>1608</v>
      </c>
      <c r="B26" s="85"/>
      <c r="C26" s="86"/>
      <c r="D26" s="86"/>
      <c r="E26" s="86"/>
      <c r="F26" s="86"/>
    </row>
    <row r="27" spans="1:6" ht="12.75" customHeight="1">
      <c r="A27" s="88" t="s">
        <v>1669</v>
      </c>
      <c r="B27" s="89" t="s">
        <v>1613</v>
      </c>
      <c r="C27" s="90" t="s">
        <v>1640</v>
      </c>
      <c r="D27" s="91">
        <v>1322084100</v>
      </c>
      <c r="E27" s="91">
        <v>-1646094620.54</v>
      </c>
      <c r="F27" s="91" t="s">
        <v>46</v>
      </c>
    </row>
    <row r="28" spans="1:6" ht="20.25" customHeight="1">
      <c r="A28" s="93" t="s">
        <v>1670</v>
      </c>
      <c r="B28" s="94" t="s">
        <v>1613</v>
      </c>
      <c r="C28" s="90" t="s">
        <v>1671</v>
      </c>
      <c r="D28" s="91">
        <v>1322084100</v>
      </c>
      <c r="E28" s="91">
        <v>-1646094620.54</v>
      </c>
      <c r="F28" s="91" t="s">
        <v>46</v>
      </c>
    </row>
    <row r="29" spans="1:6" ht="12.75" customHeight="1">
      <c r="A29" s="88" t="s">
        <v>1614</v>
      </c>
      <c r="B29" s="89" t="s">
        <v>1615</v>
      </c>
      <c r="C29" s="90" t="s">
        <v>1640</v>
      </c>
      <c r="D29" s="91">
        <v>-68082984700</v>
      </c>
      <c r="E29" s="91">
        <v>-35588480414.43</v>
      </c>
      <c r="F29" s="91" t="s">
        <v>46</v>
      </c>
    </row>
    <row r="30" spans="1:6" ht="12.75" customHeight="1">
      <c r="A30" s="93" t="s">
        <v>1672</v>
      </c>
      <c r="B30" s="94" t="s">
        <v>1615</v>
      </c>
      <c r="C30" s="90" t="s">
        <v>1673</v>
      </c>
      <c r="D30" s="91">
        <v>-68082984700</v>
      </c>
      <c r="E30" s="91">
        <v>-35588480414.43</v>
      </c>
      <c r="F30" s="91" t="s">
        <v>46</v>
      </c>
    </row>
    <row r="31" spans="1:6" ht="12.75" customHeight="1">
      <c r="A31" s="93" t="s">
        <v>1674</v>
      </c>
      <c r="B31" s="94" t="s">
        <v>1615</v>
      </c>
      <c r="C31" s="90" t="s">
        <v>1675</v>
      </c>
      <c r="D31" s="91">
        <v>-68082984700</v>
      </c>
      <c r="E31" s="91">
        <v>-35588480414.43</v>
      </c>
      <c r="F31" s="91" t="s">
        <v>46</v>
      </c>
    </row>
    <row r="32" spans="1:6" ht="12.75" customHeight="1">
      <c r="A32" s="93" t="s">
        <v>1676</v>
      </c>
      <c r="B32" s="94" t="s">
        <v>1615</v>
      </c>
      <c r="C32" s="90" t="s">
        <v>1677</v>
      </c>
      <c r="D32" s="91">
        <v>-68082984700</v>
      </c>
      <c r="E32" s="91">
        <v>-35588480414.43</v>
      </c>
      <c r="F32" s="91" t="s">
        <v>46</v>
      </c>
    </row>
    <row r="33" spans="1:6" ht="12.75" customHeight="1">
      <c r="A33" s="93" t="s">
        <v>1616</v>
      </c>
      <c r="B33" s="94" t="s">
        <v>1615</v>
      </c>
      <c r="C33" s="90" t="s">
        <v>1678</v>
      </c>
      <c r="D33" s="91">
        <v>-68082984700</v>
      </c>
      <c r="E33" s="91">
        <v>-35588480414.43</v>
      </c>
      <c r="F33" s="91" t="s">
        <v>46</v>
      </c>
    </row>
    <row r="34" spans="1:6" ht="12.75" customHeight="1">
      <c r="A34" s="88" t="s">
        <v>1617</v>
      </c>
      <c r="B34" s="89" t="s">
        <v>1618</v>
      </c>
      <c r="C34" s="90" t="s">
        <v>1640</v>
      </c>
      <c r="D34" s="91">
        <v>69876268700</v>
      </c>
      <c r="E34" s="91">
        <v>33942385793.889999</v>
      </c>
      <c r="F34" s="91" t="s">
        <v>46</v>
      </c>
    </row>
    <row r="35" spans="1:6" ht="12.75" customHeight="1">
      <c r="A35" s="93" t="s">
        <v>1679</v>
      </c>
      <c r="B35" s="94" t="s">
        <v>1618</v>
      </c>
      <c r="C35" s="90" t="s">
        <v>1680</v>
      </c>
      <c r="D35" s="91">
        <v>69876268700</v>
      </c>
      <c r="E35" s="91">
        <v>33942385793.889999</v>
      </c>
      <c r="F35" s="91" t="s">
        <v>46</v>
      </c>
    </row>
    <row r="36" spans="1:6" ht="12.75" customHeight="1">
      <c r="A36" s="93" t="s">
        <v>1681</v>
      </c>
      <c r="B36" s="94" t="s">
        <v>1618</v>
      </c>
      <c r="C36" s="90" t="s">
        <v>1682</v>
      </c>
      <c r="D36" s="91">
        <v>69876268700</v>
      </c>
      <c r="E36" s="91">
        <v>33942385793.889999</v>
      </c>
      <c r="F36" s="91" t="s">
        <v>46</v>
      </c>
    </row>
    <row r="37" spans="1:6" ht="12.75" customHeight="1">
      <c r="A37" s="93" t="s">
        <v>1683</v>
      </c>
      <c r="B37" s="94" t="s">
        <v>1618</v>
      </c>
      <c r="C37" s="90" t="s">
        <v>1684</v>
      </c>
      <c r="D37" s="91">
        <v>69876268700</v>
      </c>
      <c r="E37" s="91">
        <v>33942385793.889999</v>
      </c>
      <c r="F37" s="91" t="s">
        <v>46</v>
      </c>
    </row>
    <row r="38" spans="1:6" ht="34.5" thickBot="1">
      <c r="A38" s="93" t="s">
        <v>1619</v>
      </c>
      <c r="B38" s="94" t="s">
        <v>1618</v>
      </c>
      <c r="C38" s="90" t="s">
        <v>1685</v>
      </c>
      <c r="D38" s="91">
        <v>69876268700</v>
      </c>
      <c r="E38" s="91">
        <v>33942385793.889999</v>
      </c>
      <c r="F38" s="91" t="s">
        <v>46</v>
      </c>
    </row>
    <row r="39" spans="1:6" ht="30.75" customHeight="1">
      <c r="A39" s="97"/>
      <c r="B39" s="98"/>
      <c r="C39" s="98"/>
      <c r="D39" s="99"/>
      <c r="E39" s="100"/>
      <c r="F39" s="100"/>
    </row>
    <row r="40" spans="1:6" ht="12.75" customHeight="1">
      <c r="A40" s="101" t="s">
        <v>1686</v>
      </c>
      <c r="B40" s="101"/>
      <c r="C40" s="102"/>
      <c r="D40" s="103"/>
      <c r="E40" s="104" t="s">
        <v>1687</v>
      </c>
      <c r="F40" s="104"/>
    </row>
    <row r="41" spans="1:6" ht="12.75" customHeight="1">
      <c r="A41" s="101"/>
      <c r="B41" s="101"/>
      <c r="C41" s="102"/>
      <c r="D41" s="105"/>
      <c r="E41" s="104"/>
      <c r="F41" s="104"/>
    </row>
    <row r="42" spans="1:6" ht="12.75" customHeight="1">
      <c r="A42" s="101"/>
      <c r="B42" s="101"/>
      <c r="C42" s="102"/>
      <c r="D42" s="105"/>
      <c r="E42" s="104"/>
      <c r="F42" s="104"/>
    </row>
    <row r="43" spans="1:6" ht="24" customHeight="1">
      <c r="A43" s="106" t="s">
        <v>1688</v>
      </c>
      <c r="B43" s="101"/>
      <c r="C43" s="107"/>
      <c r="D43" s="105"/>
      <c r="E43" s="108" t="s">
        <v>1689</v>
      </c>
      <c r="F43" s="108"/>
    </row>
    <row r="44" spans="1:6" ht="12.75" customHeight="1">
      <c r="A44" s="101"/>
      <c r="B44" s="101"/>
      <c r="C44" s="102"/>
      <c r="D44" s="105"/>
      <c r="E44" s="104"/>
      <c r="F44" s="104"/>
    </row>
    <row r="45" spans="1:6" ht="12.75" customHeight="1">
      <c r="A45" s="101"/>
      <c r="B45" s="101"/>
      <c r="C45" s="102"/>
      <c r="D45" s="105"/>
      <c r="E45" s="104"/>
      <c r="F45" s="104"/>
    </row>
    <row r="46" spans="1:6" ht="12.75" customHeight="1">
      <c r="A46" s="109" t="s">
        <v>1690</v>
      </c>
      <c r="B46" s="101"/>
      <c r="C46" s="107"/>
      <c r="D46" s="105"/>
      <c r="E46" s="108" t="s">
        <v>1691</v>
      </c>
      <c r="F46" s="108"/>
    </row>
    <row r="47" spans="1:6" ht="12.75" customHeight="1">
      <c r="A47" s="105"/>
      <c r="B47" s="105"/>
      <c r="C47" s="105"/>
      <c r="D47" s="105"/>
      <c r="E47" s="105"/>
      <c r="F47" s="105"/>
    </row>
  </sheetData>
  <mergeCells count="7">
    <mergeCell ref="A2:C2"/>
    <mergeCell ref="A4:A5"/>
    <mergeCell ref="B4:B5"/>
    <mergeCell ref="C4:C5"/>
    <mergeCell ref="D4:D5"/>
    <mergeCell ref="E4:E5"/>
    <mergeCell ref="F4:F5"/>
  </mergeCells>
  <conditionalFormatting sqref="F28 F30 E101:F101 F15:F21 E13:F13 F32 E34:F34 E15:E25 E35:E38">
    <cfRule type="cellIs" priority="100" stopIfTrue="1" operator="equal">
      <formula>0</formula>
    </cfRule>
  </conditionalFormatting>
  <pageMargins left="0.39370078740157483" right="0.16" top="0.56000000000000005" bottom="0.39370078740157483" header="0.24" footer="0.51181102362204722"/>
  <pageSetup paperSize="9" scale="85" fitToHeight="0" orientation="portrait" r:id="rId1"/>
  <headerFooter alignWithMargins="0"/>
</worksheet>
</file>

<file path=xl/worksheets/sheet4.xml><?xml version="1.0" encoding="utf-8"?>
<worksheet xmlns="http://schemas.openxmlformats.org/spreadsheetml/2006/main" xmlns:r="http://schemas.openxmlformats.org/officeDocument/2006/relationships">
  <dimension ref="A1:B10"/>
  <sheetViews>
    <sheetView workbookViewId="0"/>
  </sheetViews>
  <sheetFormatPr defaultRowHeight="12.75"/>
  <sheetData>
    <row r="1" spans="1:2">
      <c r="A1" t="s">
        <v>1620</v>
      </c>
      <c r="B1" t="s">
        <v>28</v>
      </c>
    </row>
    <row r="2" spans="1:2">
      <c r="A2" t="s">
        <v>1621</v>
      </c>
      <c r="B2" t="s">
        <v>1622</v>
      </c>
    </row>
    <row r="3" spans="1:2">
      <c r="A3" t="s">
        <v>1623</v>
      </c>
      <c r="B3" t="s">
        <v>5</v>
      </c>
    </row>
    <row r="4" spans="1:2">
      <c r="A4" t="s">
        <v>1624</v>
      </c>
      <c r="B4" t="s">
        <v>1625</v>
      </c>
    </row>
    <row r="5" spans="1:2">
      <c r="A5" t="s">
        <v>1626</v>
      </c>
      <c r="B5" t="s">
        <v>1627</v>
      </c>
    </row>
    <row r="6" spans="1:2">
      <c r="A6" t="s">
        <v>1628</v>
      </c>
      <c r="B6" t="s">
        <v>19</v>
      </c>
    </row>
    <row r="7" spans="1:2">
      <c r="A7" t="s">
        <v>1629</v>
      </c>
      <c r="B7" t="s">
        <v>19</v>
      </c>
    </row>
    <row r="8" spans="1:2">
      <c r="A8" t="s">
        <v>1630</v>
      </c>
      <c r="B8" t="s">
        <v>1631</v>
      </c>
    </row>
    <row r="9" spans="1:2">
      <c r="A9" t="s">
        <v>1632</v>
      </c>
      <c r="B9" t="s">
        <v>17</v>
      </c>
    </row>
    <row r="10" spans="1:2">
      <c r="A10" t="s">
        <v>1633</v>
      </c>
      <c r="B10" t="s">
        <v>1627</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savina</dc:creator>
  <dc:description>POI HSSF rep:2.56.0.445</dc:description>
  <cp:lastModifiedBy>savina</cp:lastModifiedBy>
  <cp:lastPrinted>2025-08-22T08:59:55Z</cp:lastPrinted>
  <dcterms:created xsi:type="dcterms:W3CDTF">2025-08-19T07:18:54Z</dcterms:created>
  <dcterms:modified xsi:type="dcterms:W3CDTF">2025-08-22T08:59:57Z</dcterms:modified>
</cp:coreProperties>
</file>